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7815" tabRatio="1000" activeTab="15"/>
  </bookViews>
  <sheets>
    <sheet name="201" sheetId="1" r:id="rId1"/>
    <sheet name="211" sheetId="2" r:id="rId2"/>
    <sheet name="221" sheetId="3" r:id="rId3"/>
    <sheet name="231" sheetId="4" r:id="rId4"/>
    <sheet name="238" sheetId="5" r:id="rId5"/>
    <sheet name="301" sheetId="7" r:id="rId6"/>
    <sheet name="311" sheetId="6" r:id="rId7"/>
    <sheet name="321" sheetId="8" r:id="rId8"/>
    <sheet name="331" sheetId="9" r:id="rId9"/>
    <sheet name="338" sheetId="10" r:id="rId10"/>
    <sheet name="431" sheetId="11" r:id="rId11"/>
    <sheet name="438" sheetId="12" r:id="rId12"/>
    <sheet name="441" sheetId="13" r:id="rId13"/>
    <sheet name="451" sheetId="14" r:id="rId14"/>
    <sheet name="401J" sheetId="15" r:id="rId15"/>
    <sheet name="401S" sheetId="18" r:id="rId16"/>
    <sheet name="411J" sheetId="16" r:id="rId17"/>
    <sheet name="411S" sheetId="19" r:id="rId18"/>
    <sheet name="421J" sheetId="17" r:id="rId19"/>
    <sheet name="421S" sheetId="20" r:id="rId20"/>
    <sheet name="461" sheetId="21" r:id="rId21"/>
    <sheet name="471" sheetId="22" r:id="rId22"/>
    <sheet name="361" sheetId="23" r:id="rId23"/>
    <sheet name="371" sheetId="24" r:id="rId24"/>
    <sheet name="301F" sheetId="25" r:id="rId25"/>
    <sheet name="401F" sheetId="26" r:id="rId26"/>
    <sheet name="453" sheetId="27" r:id="rId27"/>
    <sheet name="353" sheetId="28" r:id="rId28"/>
    <sheet name="452" sheetId="29" r:id="rId29"/>
    <sheet name="352" sheetId="30" r:id="rId30"/>
  </sheets>
  <calcPr calcId="125725"/>
</workbook>
</file>

<file path=xl/calcChain.xml><?xml version="1.0" encoding="utf-8"?>
<calcChain xmlns="http://schemas.openxmlformats.org/spreadsheetml/2006/main">
  <c r="F7" i="26"/>
  <c r="F6"/>
  <c r="F5"/>
  <c r="F4"/>
  <c r="F11" i="9" l="1"/>
  <c r="F6" i="1"/>
  <c r="F5"/>
  <c r="F9"/>
  <c r="F7"/>
  <c r="F10"/>
  <c r="F15"/>
  <c r="F11"/>
  <c r="F16"/>
  <c r="F8"/>
  <c r="F12"/>
  <c r="F13"/>
  <c r="F14"/>
  <c r="F17"/>
  <c r="F4"/>
  <c r="F4" i="2"/>
  <c r="F5"/>
  <c r="F7"/>
  <c r="F8"/>
  <c r="F6"/>
  <c r="F8" i="3"/>
  <c r="F5"/>
  <c r="F7"/>
  <c r="F10"/>
  <c r="F6"/>
  <c r="F9"/>
  <c r="F12"/>
  <c r="F11"/>
  <c r="F4"/>
  <c r="F7" i="4"/>
  <c r="F5"/>
  <c r="F10"/>
  <c r="F11"/>
  <c r="F8"/>
  <c r="F12"/>
  <c r="F6"/>
  <c r="F9"/>
  <c r="F4"/>
  <c r="F5" i="5"/>
  <c r="F6"/>
  <c r="F7"/>
  <c r="F4"/>
  <c r="F5" i="7"/>
  <c r="F8"/>
  <c r="F6"/>
  <c r="F7"/>
  <c r="F10"/>
  <c r="F9"/>
  <c r="F4"/>
  <c r="F5" i="6"/>
  <c r="F7"/>
  <c r="F6"/>
  <c r="F8"/>
  <c r="F4"/>
  <c r="F5" i="8"/>
  <c r="F6"/>
  <c r="F8"/>
  <c r="F7"/>
  <c r="F9"/>
  <c r="F4"/>
  <c r="F7" i="9"/>
  <c r="F5"/>
  <c r="F10"/>
  <c r="F8"/>
  <c r="F12"/>
  <c r="F6"/>
  <c r="F9"/>
  <c r="F4"/>
  <c r="F5" i="10"/>
  <c r="F4"/>
  <c r="F6"/>
  <c r="F8"/>
  <c r="F9"/>
  <c r="F7"/>
  <c r="F7" i="11"/>
  <c r="F10"/>
  <c r="F11"/>
  <c r="F4"/>
  <c r="F8"/>
  <c r="F6"/>
  <c r="F14"/>
  <c r="F15"/>
  <c r="F9"/>
  <c r="F12"/>
  <c r="F13"/>
  <c r="F5"/>
  <c r="F4" i="12"/>
  <c r="F8"/>
  <c r="F5"/>
  <c r="F6"/>
  <c r="F9"/>
  <c r="F7"/>
  <c r="F5" i="13"/>
  <c r="F4"/>
  <c r="F8" i="15"/>
  <c r="F9"/>
  <c r="F6"/>
  <c r="F5"/>
  <c r="F12"/>
  <c r="F13"/>
  <c r="F14"/>
  <c r="F15"/>
  <c r="F10"/>
  <c r="F7"/>
  <c r="F16"/>
  <c r="F20"/>
  <c r="F11"/>
  <c r="F17"/>
  <c r="F18"/>
  <c r="F19"/>
  <c r="F4"/>
  <c r="F7" i="18"/>
  <c r="F5"/>
  <c r="F6"/>
  <c r="F10"/>
  <c r="F12"/>
  <c r="F8"/>
  <c r="F9"/>
  <c r="F11"/>
  <c r="F4"/>
  <c r="F4" i="16"/>
  <c r="F6"/>
  <c r="F7"/>
  <c r="F5"/>
  <c r="F4" i="19"/>
  <c r="F7"/>
  <c r="F8"/>
  <c r="F6"/>
  <c r="F9"/>
  <c r="F5"/>
  <c r="F6" i="17"/>
  <c r="F7"/>
  <c r="F5"/>
  <c r="F8"/>
  <c r="F4"/>
  <c r="F4" i="20"/>
  <c r="F10"/>
  <c r="F13"/>
  <c r="F8"/>
  <c r="F14"/>
  <c r="F5"/>
  <c r="F11"/>
  <c r="F6"/>
  <c r="F9"/>
  <c r="F12"/>
  <c r="F15"/>
  <c r="F16"/>
  <c r="F7"/>
  <c r="F5" i="25"/>
  <c r="F6"/>
  <c r="F4"/>
  <c r="F5" i="27"/>
  <c r="F7"/>
  <c r="F8"/>
  <c r="F9"/>
  <c r="F6"/>
  <c r="F10"/>
  <c r="F4"/>
  <c r="F4" i="28"/>
  <c r="F5" i="29"/>
  <c r="F4"/>
  <c r="F7"/>
  <c r="F8"/>
  <c r="F10"/>
  <c r="F12"/>
  <c r="F9"/>
  <c r="F11"/>
  <c r="F6"/>
  <c r="F4" i="30"/>
</calcChain>
</file>

<file path=xl/sharedStrings.xml><?xml version="1.0" encoding="utf-8"?>
<sst xmlns="http://schemas.openxmlformats.org/spreadsheetml/2006/main" count="576" uniqueCount="172">
  <si>
    <t>201 - Reining Amatér</t>
  </si>
  <si>
    <t>jezdec</t>
  </si>
  <si>
    <t>kůň</t>
  </si>
  <si>
    <t>body I</t>
  </si>
  <si>
    <t>body II</t>
  </si>
  <si>
    <t>body III</t>
  </si>
  <si>
    <t>celkem</t>
  </si>
  <si>
    <t>Brenda Lesniczáková</t>
  </si>
  <si>
    <t>Ima Lil Pepto</t>
  </si>
  <si>
    <t>Jaroslav Kostera</t>
  </si>
  <si>
    <t>SK Gunshiner</t>
  </si>
  <si>
    <t>Monika Julinová</t>
  </si>
  <si>
    <t>Custom Rooster</t>
  </si>
  <si>
    <t>Elvíra Káňová</t>
  </si>
  <si>
    <t>Charlie Rooster Lynx</t>
  </si>
  <si>
    <t>Marek Kostera</t>
  </si>
  <si>
    <t>SK Shining Ruf</t>
  </si>
  <si>
    <t>Luděk Pavera</t>
  </si>
  <si>
    <t>SK Whizchic</t>
  </si>
  <si>
    <t>Marcela Martinková</t>
  </si>
  <si>
    <t>RP Trash Enterprise</t>
  </si>
  <si>
    <t>Lenka Michálková</t>
  </si>
  <si>
    <t>Light Mist Black Jack</t>
  </si>
  <si>
    <t>Martina Zelená</t>
  </si>
  <si>
    <t>SK Hollywhiz</t>
  </si>
  <si>
    <t>Pavla Nesňalová</t>
  </si>
  <si>
    <t>SK Miss Chic</t>
  </si>
  <si>
    <t>Kateřina Cochlarová</t>
  </si>
  <si>
    <t>SK Legend Boomer</t>
  </si>
  <si>
    <t>Smart Shine Witch</t>
  </si>
  <si>
    <t>Jana Alešová</t>
  </si>
  <si>
    <t>SK Cocoa Chex</t>
  </si>
  <si>
    <t>Miroslava Doležalová</t>
  </si>
  <si>
    <t>SK Roosters Melody</t>
  </si>
  <si>
    <t>211 - Western Pleasure Amatér</t>
  </si>
  <si>
    <t>bodyIII</t>
  </si>
  <si>
    <t>Romana Hrdinová</t>
  </si>
  <si>
    <t>JGB Hope</t>
  </si>
  <si>
    <t>Veronika Holubeková</t>
  </si>
  <si>
    <t>RJ Good Invitation</t>
  </si>
  <si>
    <t>Irena Tanko</t>
  </si>
  <si>
    <t>Coops Chinook</t>
  </si>
  <si>
    <t>Nikol Biolková</t>
  </si>
  <si>
    <t>Steppin Innovation</t>
  </si>
  <si>
    <t>Nikol Rusinová</t>
  </si>
  <si>
    <t>Lucky Luck</t>
  </si>
  <si>
    <t>221 - Trail Amatér</t>
  </si>
  <si>
    <t>Hana Mezuliánková</t>
  </si>
  <si>
    <t>Shorty Chex</t>
  </si>
  <si>
    <t>Zdeněk Hausner</t>
  </si>
  <si>
    <t>Royal Zippette Cody</t>
  </si>
  <si>
    <t>Renata Kleinová</t>
  </si>
  <si>
    <t>Skips Diablo Bar</t>
  </si>
  <si>
    <t xml:space="preserve">Karel Hurtik </t>
  </si>
  <si>
    <t>Hera</t>
  </si>
  <si>
    <t>JGB Jackie Bee Quade</t>
  </si>
  <si>
    <t>231 - W. Horsemanship Amatér</t>
  </si>
  <si>
    <t>Viktorie Smetanová</t>
  </si>
  <si>
    <t>SK Smart Whiz Olena</t>
  </si>
  <si>
    <t>Jiří Orság</t>
  </si>
  <si>
    <t>RJ Good Mr Zip</t>
  </si>
  <si>
    <t>Šárka Komínková</t>
  </si>
  <si>
    <t>Cal Bar Legacy</t>
  </si>
  <si>
    <t>RNDr. Veronika Čechurová</t>
  </si>
  <si>
    <t>Fives Rooster</t>
  </si>
  <si>
    <t>Zuzana Seidlerová</t>
  </si>
  <si>
    <t>Smoker</t>
  </si>
  <si>
    <t>238 - Showmanship at halter Amatér</t>
  </si>
  <si>
    <t>SK Smart Nikkita</t>
  </si>
  <si>
    <t>Kateřina Holoubková</t>
  </si>
  <si>
    <t>Sweetie Ann</t>
  </si>
  <si>
    <t>301 - Reining Mládež</t>
  </si>
  <si>
    <t xml:space="preserve"> </t>
  </si>
  <si>
    <t>Natálie Kučíková</t>
  </si>
  <si>
    <t>SK Great Future</t>
  </si>
  <si>
    <t>Tomáš Pavlica</t>
  </si>
  <si>
    <t>SK Smart Shiner</t>
  </si>
  <si>
    <t>Tereza Hrdinová</t>
  </si>
  <si>
    <t>Charlie Dark Point</t>
  </si>
  <si>
    <t>Nikola Nevřalová</t>
  </si>
  <si>
    <t>Radka Paverová</t>
  </si>
  <si>
    <t>DP Commandanut</t>
  </si>
  <si>
    <t>Kateřina Fialová</t>
  </si>
  <si>
    <t>Ambers SK Olena</t>
  </si>
  <si>
    <t>Klára Řeháčková</t>
  </si>
  <si>
    <t>Sauli Jay Happy</t>
  </si>
  <si>
    <t>311 - W. Pleasure Mládež</t>
  </si>
  <si>
    <t>Eliška Poláčková</t>
  </si>
  <si>
    <t>Invitationsensation</t>
  </si>
  <si>
    <t>Leontýna Tanko</t>
  </si>
  <si>
    <t>Nikol Pavlicová</t>
  </si>
  <si>
    <t>Charlie TNT Bars</t>
  </si>
  <si>
    <t>Eliška Doležalová</t>
  </si>
  <si>
    <t>RPV Genuine Mr Zip</t>
  </si>
  <si>
    <t>Lucie Skalková</t>
  </si>
  <si>
    <t>Prince O Rima</t>
  </si>
  <si>
    <t>321 - Trail Mládež</t>
  </si>
  <si>
    <t>Zuzana Hrdinová</t>
  </si>
  <si>
    <t>Hana Hausnerová</t>
  </si>
  <si>
    <t>Gentle Dun It Queen</t>
  </si>
  <si>
    <t>Hahn Es Sweetie</t>
  </si>
  <si>
    <t>Kateřina Chrastecká</t>
  </si>
  <si>
    <t>Dusty Dual Star</t>
  </si>
  <si>
    <t>331 - W. Horsemanship Mládež</t>
  </si>
  <si>
    <t>Kristýna Ondrouchová</t>
  </si>
  <si>
    <t>Lily Shining Choco</t>
  </si>
  <si>
    <t>Monika Sukačová</t>
  </si>
  <si>
    <t>338 - Showmanship at Halter Mládež</t>
  </si>
  <si>
    <t>Gamblers Goodies</t>
  </si>
  <si>
    <t>Martina Lissová</t>
  </si>
  <si>
    <t>Kateřina Brunová</t>
  </si>
  <si>
    <t>Menny Jack</t>
  </si>
  <si>
    <t>431 - W. Horsemanship Open</t>
  </si>
  <si>
    <t>Matěj Poláček</t>
  </si>
  <si>
    <t>Petra Poláčková</t>
  </si>
  <si>
    <t>Monika Brunová</t>
  </si>
  <si>
    <t>Dana Orlitová</t>
  </si>
  <si>
    <t>Classic Western Art</t>
  </si>
  <si>
    <t>438 - Showmanship at Halter Open</t>
  </si>
  <si>
    <t>Václav Orlita</t>
  </si>
  <si>
    <t>Girl You Fancy</t>
  </si>
  <si>
    <t>441 - W. Riding Open</t>
  </si>
  <si>
    <t>Jitka Mlčochová</t>
  </si>
  <si>
    <t>R Smart Topsail Cody</t>
  </si>
  <si>
    <t>451-Superhorse Open</t>
  </si>
  <si>
    <t>-</t>
  </si>
  <si>
    <t>401J - Reining Junior Open</t>
  </si>
  <si>
    <t>Marian Štihel</t>
  </si>
  <si>
    <t>SK NU Chex</t>
  </si>
  <si>
    <t>Hynek Fister</t>
  </si>
  <si>
    <t>SK Ruf Result</t>
  </si>
  <si>
    <t>Antonín Solanský</t>
  </si>
  <si>
    <t>Ing. Klára Šalková</t>
  </si>
  <si>
    <t>SK Legends Sayo</t>
  </si>
  <si>
    <t>SK Smart N Whiz</t>
  </si>
  <si>
    <t>LV Pistol Del Gallo</t>
  </si>
  <si>
    <t>SK Virginia Chex</t>
  </si>
  <si>
    <t>SK Chic N Shine</t>
  </si>
  <si>
    <t>She Likes Diamonds</t>
  </si>
  <si>
    <t>Ing. Michaela Mališová</t>
  </si>
  <si>
    <t>SK Smart Command</t>
  </si>
  <si>
    <t>401S - Reining Senior Open</t>
  </si>
  <si>
    <t>Remedys Moonshine</t>
  </si>
  <si>
    <t>Irena Machalíková</t>
  </si>
  <si>
    <t>King Tiger Legacy</t>
  </si>
  <si>
    <t>411J - W. Pleasure Junior Open</t>
  </si>
  <si>
    <t>411S - W. Pleasure Senior Open</t>
  </si>
  <si>
    <t>421J - Trail Junior Open</t>
  </si>
  <si>
    <t>Smart Little Dragon</t>
  </si>
  <si>
    <t>421S - Trail Senior Open</t>
  </si>
  <si>
    <t xml:space="preserve">Tereza Hrdinová </t>
  </si>
  <si>
    <t>Hahns Es Sweetie</t>
  </si>
  <si>
    <t>Petr Jančík</t>
  </si>
  <si>
    <t>Wyos Ringo Hancock</t>
  </si>
  <si>
    <t>Karel Hurtík</t>
  </si>
  <si>
    <t>Tomáš Zajac</t>
  </si>
  <si>
    <t>461 - Otevřená Barrel Race</t>
  </si>
  <si>
    <t>471 - Otevřená Pole Bending</t>
  </si>
  <si>
    <t>361 - Mládež Barrel Race</t>
  </si>
  <si>
    <t>371 - Mládež Pole Bending</t>
  </si>
  <si>
    <t>301F - Mládež Freestyle Reining</t>
  </si>
  <si>
    <t>401F - Otevřená Freestyle Reining</t>
  </si>
  <si>
    <t>Iveta Karasová</t>
  </si>
  <si>
    <t>Mr Tee Boy Lena</t>
  </si>
  <si>
    <t>453 - Hunt Seat Equitation Open</t>
  </si>
  <si>
    <t>353 - Hunt Seat Equitation Mládež</t>
  </si>
  <si>
    <t>452 - Hunter Under Saddle Open</t>
  </si>
  <si>
    <t>Alena Dlouhá</t>
  </si>
  <si>
    <t>Moon To Impress</t>
  </si>
  <si>
    <t>Michaela Orlitová</t>
  </si>
  <si>
    <t>Zippos King of Fire</t>
  </si>
  <si>
    <t>352 - Hunter Under Saddle Mládež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</si>
</sst>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0" fillId="2" borderId="1" xfId="0" applyFill="1" applyBorder="1"/>
    <xf numFmtId="0" fontId="0" fillId="3" borderId="1" xfId="0" applyFont="1" applyFill="1" applyBorder="1"/>
    <xf numFmtId="0" fontId="0" fillId="0" borderId="0" xfId="0" applyBorder="1"/>
    <xf numFmtId="0" fontId="0" fillId="3" borderId="1" xfId="0" applyFill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3" borderId="4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0" xfId="0" applyFill="1" applyBorder="1"/>
    <xf numFmtId="0" fontId="0" fillId="0" borderId="6" xfId="0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0" fillId="3" borderId="3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I11" sqref="I11"/>
    </sheetView>
  </sheetViews>
  <sheetFormatPr defaultRowHeight="15"/>
  <cols>
    <col min="1" max="2" width="25.7109375" customWidth="1"/>
  </cols>
  <sheetData>
    <row r="1" spans="1:6">
      <c r="A1" s="7" t="s">
        <v>0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7</v>
      </c>
      <c r="B4" s="1" t="s">
        <v>8</v>
      </c>
      <c r="C4" s="1">
        <v>10</v>
      </c>
      <c r="D4" s="1">
        <v>10</v>
      </c>
      <c r="E4" s="1"/>
      <c r="F4" s="1">
        <f t="shared" ref="F4:F17" si="0">C4+D4+E4</f>
        <v>20</v>
      </c>
    </row>
    <row r="5" spans="1:6">
      <c r="A5" s="1" t="s">
        <v>9</v>
      </c>
      <c r="B5" s="1" t="s">
        <v>10</v>
      </c>
      <c r="C5" s="1">
        <v>8</v>
      </c>
      <c r="D5" s="1">
        <v>8</v>
      </c>
      <c r="E5" s="1"/>
      <c r="F5" s="1">
        <f t="shared" si="0"/>
        <v>16</v>
      </c>
    </row>
    <row r="6" spans="1:6">
      <c r="A6" s="1" t="s">
        <v>11</v>
      </c>
      <c r="B6" s="1" t="s">
        <v>12</v>
      </c>
      <c r="C6" s="1">
        <v>9</v>
      </c>
      <c r="D6" s="1"/>
      <c r="E6" s="1"/>
      <c r="F6" s="1">
        <f t="shared" si="0"/>
        <v>9</v>
      </c>
    </row>
    <row r="7" spans="1:6">
      <c r="A7" s="1" t="s">
        <v>13</v>
      </c>
      <c r="B7" s="1" t="s">
        <v>14</v>
      </c>
      <c r="C7" s="1">
        <v>6</v>
      </c>
      <c r="D7" s="1">
        <v>3</v>
      </c>
      <c r="E7" s="1"/>
      <c r="F7" s="1">
        <f t="shared" si="0"/>
        <v>9</v>
      </c>
    </row>
    <row r="8" spans="1:6">
      <c r="A8" s="1" t="s">
        <v>15</v>
      </c>
      <c r="B8" s="1" t="s">
        <v>16</v>
      </c>
      <c r="C8" s="1"/>
      <c r="D8" s="1">
        <v>9</v>
      </c>
      <c r="E8" s="1"/>
      <c r="F8" s="1">
        <f t="shared" si="0"/>
        <v>9</v>
      </c>
    </row>
    <row r="9" spans="1:6">
      <c r="A9" s="1" t="s">
        <v>17</v>
      </c>
      <c r="B9" s="1" t="s">
        <v>18</v>
      </c>
      <c r="C9" s="1">
        <v>7</v>
      </c>
      <c r="D9" s="1"/>
      <c r="E9" s="1"/>
      <c r="F9" s="1">
        <f t="shared" si="0"/>
        <v>7</v>
      </c>
    </row>
    <row r="10" spans="1:6">
      <c r="A10" s="1" t="s">
        <v>19</v>
      </c>
      <c r="B10" s="1" t="s">
        <v>20</v>
      </c>
      <c r="C10" s="1">
        <v>5</v>
      </c>
      <c r="D10" s="1">
        <v>2</v>
      </c>
      <c r="E10" s="1"/>
      <c r="F10" s="1">
        <f t="shared" si="0"/>
        <v>7</v>
      </c>
    </row>
    <row r="11" spans="1:6">
      <c r="A11" s="1" t="s">
        <v>21</v>
      </c>
      <c r="B11" s="1" t="s">
        <v>22</v>
      </c>
      <c r="C11" s="1">
        <v>3</v>
      </c>
      <c r="D11" s="1">
        <v>4</v>
      </c>
      <c r="E11" s="1"/>
      <c r="F11" s="1">
        <f t="shared" si="0"/>
        <v>7</v>
      </c>
    </row>
    <row r="12" spans="1:6">
      <c r="A12" s="1" t="s">
        <v>23</v>
      </c>
      <c r="B12" s="1" t="s">
        <v>24</v>
      </c>
      <c r="C12" s="1"/>
      <c r="D12" s="1">
        <v>7</v>
      </c>
      <c r="E12" s="1"/>
      <c r="F12" s="1">
        <f t="shared" si="0"/>
        <v>7</v>
      </c>
    </row>
    <row r="13" spans="1:6">
      <c r="A13" s="1" t="s">
        <v>25</v>
      </c>
      <c r="B13" s="1" t="s">
        <v>26</v>
      </c>
      <c r="C13" s="1"/>
      <c r="D13" s="1">
        <v>6</v>
      </c>
      <c r="E13" s="1"/>
      <c r="F13" s="1">
        <f t="shared" si="0"/>
        <v>6</v>
      </c>
    </row>
    <row r="14" spans="1:6">
      <c r="A14" s="1" t="s">
        <v>27</v>
      </c>
      <c r="B14" s="1" t="s">
        <v>28</v>
      </c>
      <c r="C14" s="1"/>
      <c r="D14" s="1">
        <v>6</v>
      </c>
      <c r="E14" s="1"/>
      <c r="F14" s="1">
        <f t="shared" si="0"/>
        <v>6</v>
      </c>
    </row>
    <row r="15" spans="1:6">
      <c r="A15" s="1" t="s">
        <v>17</v>
      </c>
      <c r="B15" s="1" t="s">
        <v>29</v>
      </c>
      <c r="C15" s="1">
        <v>4</v>
      </c>
      <c r="D15" s="1"/>
      <c r="E15" s="1"/>
      <c r="F15" s="1">
        <f t="shared" si="0"/>
        <v>4</v>
      </c>
    </row>
    <row r="16" spans="1:6">
      <c r="A16" s="1" t="s">
        <v>30</v>
      </c>
      <c r="B16" s="1" t="s">
        <v>31</v>
      </c>
      <c r="C16" s="1">
        <v>2</v>
      </c>
      <c r="D16" s="1"/>
      <c r="E16" s="1"/>
      <c r="F16" s="1">
        <f t="shared" si="0"/>
        <v>2</v>
      </c>
    </row>
    <row r="17" spans="1:6">
      <c r="A17" s="8" t="s">
        <v>32</v>
      </c>
      <c r="B17" s="8" t="s">
        <v>33</v>
      </c>
      <c r="C17" s="8"/>
      <c r="D17" s="8">
        <v>1</v>
      </c>
      <c r="E17" s="8"/>
      <c r="F17" s="8">
        <f t="shared" si="0"/>
        <v>1</v>
      </c>
    </row>
    <row r="18" spans="1:6">
      <c r="A18" s="9"/>
      <c r="B18" s="9"/>
      <c r="C18" s="9"/>
      <c r="D18" s="9"/>
      <c r="E18" s="9"/>
      <c r="F18" s="9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</sheetData>
  <sortState ref="A4:F17">
    <sortCondition descending="1" ref="F17"/>
  </sortState>
  <pageMargins left="0.70866141732283472" right="0.70866141732283472" top="0.78740157480314965" bottom="0.78740157480314965" header="0.31496062992125984" footer="0.31496062992125984"/>
  <pageSetup paperSize="9" fitToWidth="2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107</v>
      </c>
      <c r="B1" s="17" t="s">
        <v>72</v>
      </c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97</v>
      </c>
      <c r="B4" s="1" t="s">
        <v>108</v>
      </c>
      <c r="C4" s="1">
        <v>4</v>
      </c>
      <c r="D4" s="1">
        <v>6</v>
      </c>
      <c r="E4" s="1"/>
      <c r="F4" s="1">
        <f t="shared" ref="F4:F9" si="0">C4+D4+E4</f>
        <v>10</v>
      </c>
    </row>
    <row r="5" spans="1:6">
      <c r="A5" s="1" t="s">
        <v>109</v>
      </c>
      <c r="B5" s="1" t="s">
        <v>68</v>
      </c>
      <c r="C5" s="1">
        <v>2</v>
      </c>
      <c r="D5" s="1">
        <v>4</v>
      </c>
      <c r="E5" s="1"/>
      <c r="F5" s="1">
        <f t="shared" si="0"/>
        <v>6</v>
      </c>
    </row>
    <row r="6" spans="1:6">
      <c r="A6" s="1" t="s">
        <v>90</v>
      </c>
      <c r="B6" s="1" t="s">
        <v>91</v>
      </c>
      <c r="C6" s="1"/>
      <c r="D6" s="1">
        <v>5</v>
      </c>
      <c r="E6" s="1"/>
      <c r="F6" s="1">
        <f t="shared" si="0"/>
        <v>5</v>
      </c>
    </row>
    <row r="7" spans="1:6">
      <c r="A7" s="1" t="s">
        <v>110</v>
      </c>
      <c r="B7" s="1" t="s">
        <v>111</v>
      </c>
      <c r="C7" s="1">
        <v>3</v>
      </c>
      <c r="D7" s="1"/>
      <c r="E7" s="1"/>
      <c r="F7" s="1">
        <f t="shared" si="0"/>
        <v>3</v>
      </c>
    </row>
    <row r="8" spans="1:6">
      <c r="A8" s="1" t="s">
        <v>84</v>
      </c>
      <c r="B8" s="1" t="s">
        <v>85</v>
      </c>
      <c r="C8" s="1"/>
      <c r="D8" s="1">
        <v>3</v>
      </c>
      <c r="E8" s="1"/>
      <c r="F8" s="1">
        <f t="shared" si="0"/>
        <v>3</v>
      </c>
    </row>
    <row r="9" spans="1:6">
      <c r="A9" s="2" t="s">
        <v>106</v>
      </c>
      <c r="B9" s="1" t="s">
        <v>66</v>
      </c>
      <c r="C9" s="1"/>
      <c r="D9" s="1">
        <v>2</v>
      </c>
      <c r="E9" s="1"/>
      <c r="F9" s="1">
        <f t="shared" si="0"/>
        <v>2</v>
      </c>
    </row>
  </sheetData>
  <sortState ref="A4:F9">
    <sortCondition descending="1" ref="F9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112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36</v>
      </c>
      <c r="B4" s="1" t="s">
        <v>37</v>
      </c>
      <c r="C4" s="1">
        <v>5</v>
      </c>
      <c r="D4" s="1">
        <v>7</v>
      </c>
      <c r="E4" s="1"/>
      <c r="F4" s="1">
        <f t="shared" ref="F4:F15" si="0">C4+D4+E4</f>
        <v>12</v>
      </c>
    </row>
    <row r="5" spans="1:6">
      <c r="A5" s="1" t="s">
        <v>113</v>
      </c>
      <c r="B5" s="1" t="s">
        <v>41</v>
      </c>
      <c r="C5" s="1">
        <v>9</v>
      </c>
      <c r="D5" s="1"/>
      <c r="E5" s="1"/>
      <c r="F5" s="1">
        <f t="shared" si="0"/>
        <v>9</v>
      </c>
    </row>
    <row r="6" spans="1:6">
      <c r="A6" s="1" t="s">
        <v>57</v>
      </c>
      <c r="B6" s="1" t="s">
        <v>58</v>
      </c>
      <c r="C6" s="1">
        <v>3</v>
      </c>
      <c r="D6" s="1">
        <v>6</v>
      </c>
      <c r="E6" s="1"/>
      <c r="F6" s="1">
        <f t="shared" si="0"/>
        <v>9</v>
      </c>
    </row>
    <row r="7" spans="1:6">
      <c r="A7" s="1" t="s">
        <v>114</v>
      </c>
      <c r="B7" s="1" t="s">
        <v>88</v>
      </c>
      <c r="C7" s="1">
        <v>8</v>
      </c>
      <c r="D7" s="1"/>
      <c r="E7" s="1"/>
      <c r="F7" s="1">
        <f t="shared" si="0"/>
        <v>8</v>
      </c>
    </row>
    <row r="8" spans="1:6">
      <c r="A8" s="1" t="s">
        <v>47</v>
      </c>
      <c r="B8" s="1" t="s">
        <v>48</v>
      </c>
      <c r="C8" s="1">
        <v>4</v>
      </c>
      <c r="D8" s="1">
        <v>4</v>
      </c>
      <c r="E8" s="1"/>
      <c r="F8" s="1">
        <f t="shared" si="0"/>
        <v>8</v>
      </c>
    </row>
    <row r="9" spans="1:6">
      <c r="A9" s="1" t="s">
        <v>94</v>
      </c>
      <c r="B9" s="1" t="s">
        <v>95</v>
      </c>
      <c r="C9" s="1"/>
      <c r="D9" s="1">
        <v>8</v>
      </c>
      <c r="E9" s="1"/>
      <c r="F9" s="1">
        <f t="shared" si="0"/>
        <v>8</v>
      </c>
    </row>
    <row r="10" spans="1:6">
      <c r="A10" s="1" t="s">
        <v>115</v>
      </c>
      <c r="B10" s="1" t="s">
        <v>111</v>
      </c>
      <c r="C10" s="1">
        <v>7</v>
      </c>
      <c r="D10" s="1"/>
      <c r="E10" s="1"/>
      <c r="F10" s="1">
        <f t="shared" si="0"/>
        <v>7</v>
      </c>
    </row>
    <row r="11" spans="1:6">
      <c r="A11" s="1" t="s">
        <v>40</v>
      </c>
      <c r="B11" s="1" t="s">
        <v>55</v>
      </c>
      <c r="C11" s="1">
        <v>6</v>
      </c>
      <c r="D11" s="1"/>
      <c r="E11" s="1"/>
      <c r="F11" s="1">
        <f t="shared" si="0"/>
        <v>6</v>
      </c>
    </row>
    <row r="12" spans="1:6">
      <c r="A12" s="1" t="s">
        <v>116</v>
      </c>
      <c r="B12" s="1" t="s">
        <v>117</v>
      </c>
      <c r="C12" s="1"/>
      <c r="D12" s="1">
        <v>5</v>
      </c>
      <c r="E12" s="1"/>
      <c r="F12" s="1">
        <f t="shared" si="0"/>
        <v>5</v>
      </c>
    </row>
    <row r="13" spans="1:6">
      <c r="A13" s="1" t="s">
        <v>77</v>
      </c>
      <c r="B13" s="1" t="s">
        <v>100</v>
      </c>
      <c r="C13" s="1"/>
      <c r="D13" s="1">
        <v>3</v>
      </c>
      <c r="E13" s="1"/>
      <c r="F13" s="1">
        <f t="shared" si="0"/>
        <v>3</v>
      </c>
    </row>
    <row r="14" spans="1:6">
      <c r="A14" s="1" t="s">
        <v>63</v>
      </c>
      <c r="B14" s="1" t="s">
        <v>64</v>
      </c>
      <c r="C14" s="1">
        <v>2</v>
      </c>
      <c r="D14" s="1"/>
      <c r="E14" s="1"/>
      <c r="F14" s="1">
        <f t="shared" si="0"/>
        <v>2</v>
      </c>
    </row>
    <row r="15" spans="1:6">
      <c r="A15" s="8" t="s">
        <v>61</v>
      </c>
      <c r="B15" s="8" t="s">
        <v>62</v>
      </c>
      <c r="C15" s="8">
        <v>1</v>
      </c>
      <c r="D15" s="8"/>
      <c r="E15" s="8"/>
      <c r="F15" s="8">
        <f t="shared" si="0"/>
        <v>1</v>
      </c>
    </row>
    <row r="16" spans="1:6">
      <c r="A16" s="9"/>
      <c r="B16" s="9"/>
      <c r="C16" s="9"/>
      <c r="D16" s="9"/>
      <c r="E16" s="9"/>
      <c r="F16" s="9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15"/>
      <c r="B20" s="15"/>
      <c r="C20" s="15"/>
      <c r="D20" s="15"/>
      <c r="E20" s="6"/>
      <c r="F20" s="6"/>
    </row>
    <row r="21" spans="1:6">
      <c r="A21" s="15"/>
      <c r="B21" s="15"/>
      <c r="C21" s="15"/>
      <c r="D21" s="15"/>
      <c r="E21" s="6"/>
      <c r="F21" s="6"/>
    </row>
    <row r="22" spans="1:6">
      <c r="A22" s="15"/>
      <c r="B22" s="15"/>
      <c r="C22" s="15"/>
      <c r="D22" s="15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  <row r="25" spans="1:6">
      <c r="A25" s="6"/>
      <c r="B25" s="6"/>
      <c r="C25" s="6"/>
      <c r="D25" s="6"/>
      <c r="E25" s="6"/>
      <c r="F25" s="6"/>
    </row>
    <row r="26" spans="1:6">
      <c r="A26" s="6"/>
      <c r="B26" s="6"/>
      <c r="C26" s="6"/>
      <c r="D26" s="6"/>
      <c r="E26" s="6"/>
      <c r="F26" s="6"/>
    </row>
    <row r="27" spans="1:6">
      <c r="A27" s="6"/>
      <c r="B27" s="6"/>
      <c r="C27" s="6"/>
      <c r="D27" s="6"/>
      <c r="E27" s="6"/>
      <c r="F27" s="6"/>
    </row>
    <row r="28" spans="1:6">
      <c r="A28" s="6"/>
      <c r="B28" s="6"/>
      <c r="C28" s="6"/>
      <c r="D28" s="6"/>
      <c r="E28" s="6"/>
      <c r="F28" s="6"/>
    </row>
    <row r="29" spans="1:6">
      <c r="A29" s="6"/>
      <c r="B29" s="6"/>
      <c r="C29" s="6"/>
      <c r="D29" s="6"/>
      <c r="E29" s="6"/>
      <c r="F29" s="6"/>
    </row>
    <row r="30" spans="1:6">
      <c r="A30" s="6"/>
      <c r="B30" s="6"/>
      <c r="C30" s="6"/>
      <c r="D30" s="6"/>
      <c r="E30" s="6"/>
      <c r="F30" s="6"/>
    </row>
  </sheetData>
  <sortState ref="A4:F15">
    <sortCondition descending="1" ref="F15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118</v>
      </c>
      <c r="B1" s="1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115</v>
      </c>
      <c r="B4" s="1" t="s">
        <v>111</v>
      </c>
      <c r="C4" s="1">
        <v>2</v>
      </c>
      <c r="D4" s="1">
        <v>3</v>
      </c>
      <c r="E4" s="1"/>
      <c r="F4" s="1">
        <f t="shared" ref="F4:F9" si="0">C4+D4+E4</f>
        <v>5</v>
      </c>
    </row>
    <row r="5" spans="1:6">
      <c r="A5" s="1" t="s">
        <v>38</v>
      </c>
      <c r="B5" s="1" t="s">
        <v>39</v>
      </c>
      <c r="C5" s="1"/>
      <c r="D5" s="1">
        <v>5</v>
      </c>
      <c r="E5" s="1"/>
      <c r="F5" s="1">
        <f t="shared" si="0"/>
        <v>5</v>
      </c>
    </row>
    <row r="6" spans="1:6">
      <c r="A6" s="1" t="s">
        <v>69</v>
      </c>
      <c r="B6" s="1" t="s">
        <v>70</v>
      </c>
      <c r="C6" s="1"/>
      <c r="D6" s="1">
        <v>4</v>
      </c>
      <c r="E6" s="1"/>
      <c r="F6" s="1">
        <f t="shared" si="0"/>
        <v>4</v>
      </c>
    </row>
    <row r="7" spans="1:6">
      <c r="A7" s="1" t="s">
        <v>119</v>
      </c>
      <c r="B7" s="1" t="s">
        <v>120</v>
      </c>
      <c r="C7" s="1">
        <v>3</v>
      </c>
      <c r="D7" s="1"/>
      <c r="E7" s="1"/>
      <c r="F7" s="1">
        <f t="shared" si="0"/>
        <v>3</v>
      </c>
    </row>
    <row r="8" spans="1:6">
      <c r="A8" s="1" t="s">
        <v>97</v>
      </c>
      <c r="B8" s="1" t="s">
        <v>108</v>
      </c>
      <c r="C8" s="1">
        <v>1</v>
      </c>
      <c r="D8" s="1">
        <v>2</v>
      </c>
      <c r="E8" s="1"/>
      <c r="F8" s="1">
        <f t="shared" si="0"/>
        <v>3</v>
      </c>
    </row>
    <row r="9" spans="1:6">
      <c r="A9" s="8" t="s">
        <v>116</v>
      </c>
      <c r="B9" s="8" t="s">
        <v>117</v>
      </c>
      <c r="C9" s="8"/>
      <c r="D9" s="8">
        <v>1</v>
      </c>
      <c r="E9" s="8"/>
      <c r="F9" s="8">
        <f t="shared" si="0"/>
        <v>1</v>
      </c>
    </row>
    <row r="10" spans="1:6">
      <c r="A10" s="9"/>
      <c r="B10" s="9"/>
      <c r="C10" s="9"/>
      <c r="D10" s="9"/>
      <c r="E10" s="9"/>
      <c r="F10" s="9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</sheetData>
  <sortState ref="A4:F9">
    <sortCondition descending="1" ref="F9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121</v>
      </c>
      <c r="B1" s="17" t="s">
        <v>72</v>
      </c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122</v>
      </c>
      <c r="B4" s="1" t="s">
        <v>123</v>
      </c>
      <c r="C4" s="1"/>
      <c r="D4" s="1">
        <v>2</v>
      </c>
      <c r="E4" s="1"/>
      <c r="F4" s="1">
        <f>C4+D4+E4</f>
        <v>2</v>
      </c>
    </row>
    <row r="5" spans="1:6">
      <c r="A5" s="8" t="s">
        <v>51</v>
      </c>
      <c r="B5" s="8" t="s">
        <v>52</v>
      </c>
      <c r="C5" s="8"/>
      <c r="D5" s="8">
        <v>1</v>
      </c>
      <c r="E5" s="8"/>
      <c r="F5" s="8">
        <f>C5+D5+E5</f>
        <v>1</v>
      </c>
    </row>
    <row r="6" spans="1:6">
      <c r="A6" s="9"/>
      <c r="B6" s="9"/>
      <c r="C6" s="9"/>
      <c r="D6" s="9"/>
      <c r="E6" s="9"/>
      <c r="F6" s="9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124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3" t="s">
        <v>125</v>
      </c>
      <c r="B4" s="13" t="s">
        <v>125</v>
      </c>
      <c r="C4" s="1"/>
      <c r="D4" s="1"/>
      <c r="E4" s="1"/>
      <c r="F4" s="1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7">
      <c r="A1" s="7" t="s">
        <v>126</v>
      </c>
      <c r="B1" s="7"/>
      <c r="C1" s="7"/>
      <c r="D1" s="7"/>
      <c r="E1" s="7"/>
      <c r="F1" s="7"/>
      <c r="G1" s="6"/>
    </row>
    <row r="2" spans="1:7">
      <c r="A2" s="7"/>
      <c r="B2" s="7"/>
      <c r="C2" s="7"/>
      <c r="D2" s="7"/>
      <c r="E2" s="7"/>
      <c r="F2" s="7"/>
      <c r="G2" s="6"/>
    </row>
    <row r="3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/>
    </row>
    <row r="4" spans="1:7">
      <c r="A4" s="1" t="s">
        <v>127</v>
      </c>
      <c r="B4" s="1" t="s">
        <v>128</v>
      </c>
      <c r="C4" s="1">
        <v>13</v>
      </c>
      <c r="D4" s="1">
        <v>11</v>
      </c>
      <c r="E4" s="1"/>
      <c r="F4" s="1">
        <f t="shared" ref="F4:F20" si="0">C4+D4+E4</f>
        <v>24</v>
      </c>
      <c r="G4" s="6"/>
    </row>
    <row r="5" spans="1:7">
      <c r="A5" s="1" t="s">
        <v>127</v>
      </c>
      <c r="B5" s="1" t="s">
        <v>58</v>
      </c>
      <c r="C5" s="1">
        <v>9</v>
      </c>
      <c r="D5" s="1">
        <v>9</v>
      </c>
      <c r="E5" s="1"/>
      <c r="F5" s="1">
        <f t="shared" si="0"/>
        <v>18</v>
      </c>
      <c r="G5" s="6"/>
    </row>
    <row r="6" spans="1:7">
      <c r="A6" s="1" t="s">
        <v>129</v>
      </c>
      <c r="B6" s="1" t="s">
        <v>130</v>
      </c>
      <c r="C6" s="1">
        <v>11</v>
      </c>
      <c r="D6" s="1">
        <v>6</v>
      </c>
      <c r="E6" s="1"/>
      <c r="F6" s="1">
        <f t="shared" si="0"/>
        <v>17</v>
      </c>
      <c r="G6" s="6"/>
    </row>
    <row r="7" spans="1:7">
      <c r="A7" s="1" t="s">
        <v>131</v>
      </c>
      <c r="B7" s="1" t="s">
        <v>20</v>
      </c>
      <c r="C7" s="1">
        <v>4</v>
      </c>
      <c r="D7" s="1">
        <v>9</v>
      </c>
      <c r="E7" s="1"/>
      <c r="F7" s="1">
        <f t="shared" si="0"/>
        <v>13</v>
      </c>
      <c r="G7" s="6"/>
    </row>
    <row r="8" spans="1:7">
      <c r="A8" s="1" t="s">
        <v>132</v>
      </c>
      <c r="B8" s="1" t="s">
        <v>133</v>
      </c>
      <c r="C8" s="1">
        <v>12</v>
      </c>
      <c r="D8" s="1"/>
      <c r="E8" s="1"/>
      <c r="F8" s="1">
        <f t="shared" si="0"/>
        <v>12</v>
      </c>
      <c r="G8" s="6"/>
    </row>
    <row r="9" spans="1:7">
      <c r="A9" s="1" t="s">
        <v>15</v>
      </c>
      <c r="B9" s="1" t="s">
        <v>16</v>
      </c>
      <c r="C9" s="1">
        <v>11</v>
      </c>
      <c r="D9" s="1"/>
      <c r="E9" s="1"/>
      <c r="F9" s="1">
        <f t="shared" si="0"/>
        <v>11</v>
      </c>
      <c r="G9" s="6"/>
    </row>
    <row r="10" spans="1:7">
      <c r="A10" s="1" t="s">
        <v>129</v>
      </c>
      <c r="B10" s="1" t="s">
        <v>134</v>
      </c>
      <c r="C10" s="1">
        <v>4</v>
      </c>
      <c r="D10" s="1">
        <v>7</v>
      </c>
      <c r="E10" s="1"/>
      <c r="F10" s="1">
        <f t="shared" si="0"/>
        <v>11</v>
      </c>
      <c r="G10" s="6"/>
    </row>
    <row r="11" spans="1:7">
      <c r="A11" s="1" t="s">
        <v>131</v>
      </c>
      <c r="B11" s="1" t="s">
        <v>135</v>
      </c>
      <c r="C11" s="1"/>
      <c r="D11" s="1">
        <v>10</v>
      </c>
      <c r="E11" s="1"/>
      <c r="F11" s="1">
        <f t="shared" si="0"/>
        <v>10</v>
      </c>
      <c r="G11" s="6"/>
    </row>
    <row r="12" spans="1:7">
      <c r="A12" s="1" t="s">
        <v>132</v>
      </c>
      <c r="B12" s="1" t="s">
        <v>136</v>
      </c>
      <c r="C12" s="1">
        <v>8</v>
      </c>
      <c r="D12" s="1"/>
      <c r="E12" s="1"/>
      <c r="F12" s="1">
        <f t="shared" si="0"/>
        <v>8</v>
      </c>
      <c r="G12" s="6"/>
    </row>
    <row r="13" spans="1:7">
      <c r="A13" s="1" t="s">
        <v>9</v>
      </c>
      <c r="B13" s="1" t="s">
        <v>137</v>
      </c>
      <c r="C13" s="1">
        <v>7</v>
      </c>
      <c r="D13" s="1"/>
      <c r="E13" s="1"/>
      <c r="F13" s="1">
        <f t="shared" si="0"/>
        <v>7</v>
      </c>
      <c r="G13" s="6"/>
    </row>
    <row r="14" spans="1:7">
      <c r="A14" s="1" t="s">
        <v>17</v>
      </c>
      <c r="B14" s="1" t="s">
        <v>29</v>
      </c>
      <c r="C14" s="1">
        <v>6</v>
      </c>
      <c r="D14" s="1"/>
      <c r="E14" s="1"/>
      <c r="F14" s="1">
        <f t="shared" si="0"/>
        <v>6</v>
      </c>
      <c r="G14" s="6"/>
    </row>
    <row r="15" spans="1:7">
      <c r="A15" s="1" t="s">
        <v>127</v>
      </c>
      <c r="B15" s="1" t="s">
        <v>138</v>
      </c>
      <c r="C15" s="1">
        <v>6</v>
      </c>
      <c r="D15" s="1"/>
      <c r="E15" s="1"/>
      <c r="F15" s="1">
        <f t="shared" si="0"/>
        <v>6</v>
      </c>
      <c r="G15" s="6"/>
    </row>
    <row r="16" spans="1:7">
      <c r="A16" s="1" t="s">
        <v>139</v>
      </c>
      <c r="B16" s="1" t="s">
        <v>105</v>
      </c>
      <c r="C16" s="1">
        <v>2</v>
      </c>
      <c r="D16" s="1">
        <v>4</v>
      </c>
      <c r="E16" s="1"/>
      <c r="F16" s="1">
        <f t="shared" si="0"/>
        <v>6</v>
      </c>
      <c r="G16" s="6"/>
    </row>
    <row r="17" spans="1:7">
      <c r="A17" s="1" t="s">
        <v>132</v>
      </c>
      <c r="B17" s="1" t="s">
        <v>140</v>
      </c>
      <c r="C17" s="1"/>
      <c r="D17" s="1">
        <v>5</v>
      </c>
      <c r="E17" s="1"/>
      <c r="F17" s="1">
        <f t="shared" si="0"/>
        <v>5</v>
      </c>
      <c r="G17" s="6"/>
    </row>
    <row r="18" spans="1:7">
      <c r="A18" s="1" t="s">
        <v>32</v>
      </c>
      <c r="B18" s="1" t="s">
        <v>33</v>
      </c>
      <c r="C18" s="1"/>
      <c r="D18" s="1">
        <v>3</v>
      </c>
      <c r="E18" s="1"/>
      <c r="F18" s="1">
        <f t="shared" si="0"/>
        <v>3</v>
      </c>
      <c r="G18" s="6"/>
    </row>
    <row r="19" spans="1:7">
      <c r="A19" s="1" t="s">
        <v>27</v>
      </c>
      <c r="B19" s="1" t="s">
        <v>28</v>
      </c>
      <c r="C19" s="1"/>
      <c r="D19" s="1">
        <v>2</v>
      </c>
      <c r="E19" s="1"/>
      <c r="F19" s="1">
        <f t="shared" si="0"/>
        <v>2</v>
      </c>
      <c r="G19" s="6"/>
    </row>
    <row r="20" spans="1:7">
      <c r="A20" s="1" t="s">
        <v>30</v>
      </c>
      <c r="B20" s="1" t="s">
        <v>31</v>
      </c>
      <c r="C20" s="1">
        <v>1</v>
      </c>
      <c r="D20" s="1"/>
      <c r="E20" s="1"/>
      <c r="F20" s="1">
        <f t="shared" si="0"/>
        <v>1</v>
      </c>
      <c r="G20" s="6"/>
    </row>
    <row r="21" spans="1:7">
      <c r="A21" s="6"/>
      <c r="B21" s="6"/>
      <c r="C21" s="6"/>
      <c r="D21" s="6"/>
      <c r="E21" s="6"/>
      <c r="F21" s="6"/>
      <c r="G21" s="6"/>
    </row>
  </sheetData>
  <sortState ref="A4:F20">
    <sortCondition descending="1" ref="F20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141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127</v>
      </c>
      <c r="B4" s="1" t="s">
        <v>18</v>
      </c>
      <c r="C4" s="1">
        <v>8</v>
      </c>
      <c r="D4" s="1">
        <v>8</v>
      </c>
      <c r="E4" s="1"/>
      <c r="F4" s="1">
        <f t="shared" ref="F4:F12" si="0">C4+D4+E4</f>
        <v>16</v>
      </c>
    </row>
    <row r="5" spans="1:6">
      <c r="A5" s="1" t="s">
        <v>131</v>
      </c>
      <c r="B5" s="1" t="s">
        <v>142</v>
      </c>
      <c r="C5" s="1">
        <v>6</v>
      </c>
      <c r="D5" s="1">
        <v>9</v>
      </c>
      <c r="E5" s="1"/>
      <c r="F5" s="1">
        <f t="shared" si="0"/>
        <v>15</v>
      </c>
    </row>
    <row r="6" spans="1:6">
      <c r="A6" s="1" t="s">
        <v>77</v>
      </c>
      <c r="B6" s="1" t="s">
        <v>78</v>
      </c>
      <c r="C6" s="1">
        <v>5</v>
      </c>
      <c r="D6" s="1">
        <v>6</v>
      </c>
      <c r="E6" s="1"/>
      <c r="F6" s="1">
        <f t="shared" si="0"/>
        <v>11</v>
      </c>
    </row>
    <row r="7" spans="1:6">
      <c r="A7" s="1" t="s">
        <v>129</v>
      </c>
      <c r="B7" s="1" t="s">
        <v>24</v>
      </c>
      <c r="C7" s="1">
        <v>7</v>
      </c>
      <c r="D7" s="1"/>
      <c r="E7" s="1"/>
      <c r="F7" s="1">
        <f t="shared" si="0"/>
        <v>7</v>
      </c>
    </row>
    <row r="8" spans="1:6">
      <c r="A8" s="1" t="s">
        <v>13</v>
      </c>
      <c r="B8" s="1" t="s">
        <v>14</v>
      </c>
      <c r="C8" s="1">
        <v>2</v>
      </c>
      <c r="D8" s="1">
        <v>5</v>
      </c>
      <c r="E8" s="1"/>
      <c r="F8" s="1">
        <f t="shared" si="0"/>
        <v>7</v>
      </c>
    </row>
    <row r="9" spans="1:6">
      <c r="A9" s="1" t="s">
        <v>75</v>
      </c>
      <c r="B9" s="1" t="s">
        <v>76</v>
      </c>
      <c r="C9" s="1"/>
      <c r="D9" s="1">
        <v>7</v>
      </c>
      <c r="E9" s="1"/>
      <c r="F9" s="1">
        <f t="shared" si="0"/>
        <v>7</v>
      </c>
    </row>
    <row r="10" spans="1:6">
      <c r="A10" s="1" t="s">
        <v>132</v>
      </c>
      <c r="B10" s="1" t="s">
        <v>68</v>
      </c>
      <c r="C10" s="1">
        <v>4</v>
      </c>
      <c r="D10" s="1"/>
      <c r="E10" s="1"/>
      <c r="F10" s="1">
        <f t="shared" si="0"/>
        <v>4</v>
      </c>
    </row>
    <row r="11" spans="1:6">
      <c r="A11" s="1" t="s">
        <v>21</v>
      </c>
      <c r="B11" s="1" t="s">
        <v>22</v>
      </c>
      <c r="C11" s="1"/>
      <c r="D11" s="1">
        <v>4</v>
      </c>
      <c r="E11" s="1"/>
      <c r="F11" s="1">
        <f t="shared" si="0"/>
        <v>4</v>
      </c>
    </row>
    <row r="12" spans="1:6">
      <c r="A12" s="8" t="s">
        <v>143</v>
      </c>
      <c r="B12" s="8" t="s">
        <v>144</v>
      </c>
      <c r="C12" s="8">
        <v>3</v>
      </c>
      <c r="D12" s="8"/>
      <c r="E12" s="8"/>
      <c r="F12" s="8">
        <f t="shared" si="0"/>
        <v>3</v>
      </c>
    </row>
    <row r="13" spans="1:6">
      <c r="A13" s="9"/>
      <c r="B13" s="9"/>
      <c r="C13" s="9"/>
      <c r="D13" s="9"/>
      <c r="E13" s="9"/>
      <c r="F13" s="9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 t="s">
        <v>72</v>
      </c>
      <c r="B20" s="6" t="s">
        <v>72</v>
      </c>
      <c r="C20" s="6"/>
      <c r="D20" s="6"/>
      <c r="E20" s="6"/>
      <c r="F20" s="6"/>
    </row>
    <row r="21" spans="1:6">
      <c r="A21" s="6" t="s">
        <v>72</v>
      </c>
      <c r="B21" s="6" t="s">
        <v>72</v>
      </c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</sheetData>
  <sortState ref="A4:F12">
    <sortCondition descending="1" ref="F12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11" t="s">
        <v>145</v>
      </c>
      <c r="B1" s="18"/>
      <c r="C1" s="7"/>
      <c r="D1" s="7"/>
      <c r="E1" s="7"/>
      <c r="F1" s="7"/>
    </row>
    <row r="2" spans="1:6">
      <c r="A2" s="19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115</v>
      </c>
      <c r="B4" s="1" t="s">
        <v>108</v>
      </c>
      <c r="C4" s="1"/>
      <c r="D4" s="1">
        <v>3</v>
      </c>
      <c r="E4" s="1"/>
      <c r="F4" s="1">
        <f>C4+D4+E4</f>
        <v>3</v>
      </c>
    </row>
    <row r="5" spans="1:6">
      <c r="A5" s="1" t="s">
        <v>40</v>
      </c>
      <c r="B5" s="1" t="s">
        <v>41</v>
      </c>
      <c r="C5" s="1">
        <v>2</v>
      </c>
      <c r="D5" s="1"/>
      <c r="E5" s="1"/>
      <c r="F5" s="1">
        <f>C5+D5+E5</f>
        <v>2</v>
      </c>
    </row>
    <row r="6" spans="1:6">
      <c r="A6" s="1" t="s">
        <v>38</v>
      </c>
      <c r="B6" s="1" t="s">
        <v>39</v>
      </c>
      <c r="C6" s="1"/>
      <c r="D6" s="1">
        <v>2</v>
      </c>
      <c r="E6" s="1"/>
      <c r="F6" s="1">
        <f>C6+D6+E6</f>
        <v>2</v>
      </c>
    </row>
    <row r="7" spans="1:6">
      <c r="A7" s="8" t="s">
        <v>59</v>
      </c>
      <c r="B7" s="8" t="s">
        <v>60</v>
      </c>
      <c r="C7" s="8"/>
      <c r="D7" s="8">
        <v>1</v>
      </c>
      <c r="E7" s="8"/>
      <c r="F7" s="1">
        <f>C7+D7+E7</f>
        <v>1</v>
      </c>
    </row>
    <row r="8" spans="1:6">
      <c r="A8" s="9"/>
      <c r="B8" s="9"/>
      <c r="C8" s="9"/>
      <c r="D8" s="9"/>
      <c r="E8" s="9"/>
      <c r="F8" s="9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</sheetData>
  <sortState ref="A4:F7">
    <sortCondition descending="1" ref="F7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31" sqref="G31"/>
    </sheetView>
  </sheetViews>
  <sheetFormatPr defaultRowHeight="15"/>
  <cols>
    <col min="1" max="2" width="25.7109375" customWidth="1"/>
  </cols>
  <sheetData>
    <row r="1" spans="1:7">
      <c r="A1" s="7" t="s">
        <v>146</v>
      </c>
      <c r="B1" s="7"/>
      <c r="C1" s="7"/>
      <c r="D1" s="7"/>
      <c r="E1" s="7"/>
      <c r="F1" s="7"/>
    </row>
    <row r="2" spans="1:7">
      <c r="A2" s="7"/>
      <c r="B2" s="7"/>
      <c r="C2" s="7"/>
      <c r="D2" s="7"/>
      <c r="E2" s="7"/>
      <c r="F2" s="7"/>
    </row>
    <row r="3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7">
      <c r="A4" s="1" t="s">
        <v>36</v>
      </c>
      <c r="B4" s="1" t="s">
        <v>37</v>
      </c>
      <c r="C4" s="1">
        <v>3</v>
      </c>
      <c r="D4" s="1">
        <v>4</v>
      </c>
      <c r="E4" s="1"/>
      <c r="F4" s="1">
        <f t="shared" ref="F4:F9" si="0">C4+D4+E4</f>
        <v>7</v>
      </c>
    </row>
    <row r="5" spans="1:7">
      <c r="A5" s="1" t="s">
        <v>114</v>
      </c>
      <c r="B5" s="1" t="s">
        <v>88</v>
      </c>
      <c r="C5" s="1">
        <v>4</v>
      </c>
      <c r="D5" s="1"/>
      <c r="E5" s="1"/>
      <c r="F5" s="1">
        <f t="shared" si="0"/>
        <v>4</v>
      </c>
    </row>
    <row r="6" spans="1:7">
      <c r="A6" s="1" t="s">
        <v>116</v>
      </c>
      <c r="B6" s="1" t="s">
        <v>117</v>
      </c>
      <c r="C6" s="1"/>
      <c r="D6" s="1">
        <v>3</v>
      </c>
      <c r="E6" s="1"/>
      <c r="F6" s="1">
        <f t="shared" si="0"/>
        <v>3</v>
      </c>
    </row>
    <row r="7" spans="1:7">
      <c r="A7" s="1" t="s">
        <v>115</v>
      </c>
      <c r="B7" s="1" t="s">
        <v>62</v>
      </c>
      <c r="C7" s="1">
        <v>2</v>
      </c>
      <c r="D7" s="1"/>
      <c r="E7" s="1"/>
      <c r="F7" s="1">
        <f t="shared" si="0"/>
        <v>2</v>
      </c>
    </row>
    <row r="8" spans="1:7">
      <c r="A8" s="1" t="s">
        <v>44</v>
      </c>
      <c r="B8" s="1" t="s">
        <v>45</v>
      </c>
      <c r="C8" s="1">
        <v>1</v>
      </c>
      <c r="D8" s="1">
        <v>1</v>
      </c>
      <c r="E8" s="1"/>
      <c r="F8" s="1">
        <f t="shared" si="0"/>
        <v>2</v>
      </c>
    </row>
    <row r="9" spans="1:7">
      <c r="A9" s="8" t="s">
        <v>42</v>
      </c>
      <c r="B9" s="8" t="s">
        <v>43</v>
      </c>
      <c r="C9" s="8"/>
      <c r="D9" s="8">
        <v>2</v>
      </c>
      <c r="E9" s="8"/>
      <c r="F9" s="1">
        <f t="shared" si="0"/>
        <v>2</v>
      </c>
    </row>
    <row r="10" spans="1:7">
      <c r="A10" s="9"/>
      <c r="B10" s="9"/>
      <c r="C10" s="9"/>
      <c r="D10" s="9"/>
      <c r="E10" s="9"/>
      <c r="F10" s="9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  <row r="13" spans="1:7">
      <c r="A13" s="6"/>
      <c r="B13" s="6"/>
      <c r="C13" s="6"/>
      <c r="D13" s="6"/>
      <c r="E13" s="6"/>
      <c r="F13" s="6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</sheetData>
  <sortState ref="A4:F9">
    <sortCondition descending="1" ref="F9"/>
  </sortState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147</v>
      </c>
      <c r="B1" s="17" t="s">
        <v>72</v>
      </c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115</v>
      </c>
      <c r="B4" s="1" t="s">
        <v>111</v>
      </c>
      <c r="C4" s="1">
        <v>3</v>
      </c>
      <c r="D4" s="1">
        <v>2</v>
      </c>
      <c r="E4" s="1"/>
      <c r="F4" s="1">
        <f>C4+D4+E4</f>
        <v>5</v>
      </c>
    </row>
    <row r="5" spans="1:6">
      <c r="A5" s="1" t="s">
        <v>122</v>
      </c>
      <c r="B5" s="1" t="s">
        <v>148</v>
      </c>
      <c r="C5" s="1"/>
      <c r="D5" s="1">
        <v>3</v>
      </c>
      <c r="E5" s="1"/>
      <c r="F5" s="1">
        <f>C5+D5+E5</f>
        <v>3</v>
      </c>
    </row>
    <row r="6" spans="1:6">
      <c r="A6" s="1" t="s">
        <v>113</v>
      </c>
      <c r="B6" s="1" t="s">
        <v>93</v>
      </c>
      <c r="C6" s="1">
        <v>2</v>
      </c>
      <c r="D6" s="1"/>
      <c r="E6" s="1"/>
      <c r="F6" s="1">
        <f>C6+D6+E6</f>
        <v>2</v>
      </c>
    </row>
    <row r="7" spans="1:6">
      <c r="A7" s="1" t="s">
        <v>40</v>
      </c>
      <c r="B7" s="1" t="s">
        <v>41</v>
      </c>
      <c r="C7" s="1">
        <v>1</v>
      </c>
      <c r="D7" s="1"/>
      <c r="E7" s="1"/>
      <c r="F7" s="1">
        <f>C7+D7+E7</f>
        <v>1</v>
      </c>
    </row>
    <row r="8" spans="1:6">
      <c r="A8" s="8" t="s">
        <v>38</v>
      </c>
      <c r="B8" s="8" t="s">
        <v>39</v>
      </c>
      <c r="C8" s="8"/>
      <c r="D8" s="8">
        <v>1</v>
      </c>
      <c r="E8" s="8"/>
      <c r="F8" s="8">
        <f>C8+D8+E8</f>
        <v>1</v>
      </c>
    </row>
    <row r="9" spans="1:6">
      <c r="A9" s="9"/>
      <c r="B9" s="9"/>
      <c r="C9" s="9"/>
      <c r="D9" s="9"/>
      <c r="E9" s="9"/>
      <c r="F9" s="9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</sheetData>
  <sortState ref="A4:F8">
    <sortCondition descending="1" ref="F8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34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35</v>
      </c>
      <c r="F3" s="4" t="s">
        <v>6</v>
      </c>
    </row>
    <row r="4" spans="1:6">
      <c r="A4" s="1" t="s">
        <v>36</v>
      </c>
      <c r="B4" s="1" t="s">
        <v>37</v>
      </c>
      <c r="C4" s="1">
        <v>1</v>
      </c>
      <c r="D4" s="1">
        <v>3</v>
      </c>
      <c r="E4" s="1"/>
      <c r="F4" s="1">
        <f>C4+D4+E4</f>
        <v>4</v>
      </c>
    </row>
    <row r="5" spans="1:6">
      <c r="A5" s="1" t="s">
        <v>38</v>
      </c>
      <c r="B5" s="1" t="s">
        <v>39</v>
      </c>
      <c r="C5" s="1"/>
      <c r="D5" s="1">
        <v>4</v>
      </c>
      <c r="E5" s="1"/>
      <c r="F5" s="1">
        <f>C5+D5+E5</f>
        <v>4</v>
      </c>
    </row>
    <row r="6" spans="1:6">
      <c r="A6" s="1" t="s">
        <v>40</v>
      </c>
      <c r="B6" s="1" t="s">
        <v>41</v>
      </c>
      <c r="C6" s="1">
        <v>2</v>
      </c>
      <c r="D6" s="1"/>
      <c r="E6" s="1"/>
      <c r="F6" s="1">
        <f>C6+D6+E6</f>
        <v>2</v>
      </c>
    </row>
    <row r="7" spans="1:6">
      <c r="A7" s="1" t="s">
        <v>42</v>
      </c>
      <c r="B7" s="1" t="s">
        <v>43</v>
      </c>
      <c r="C7" s="1"/>
      <c r="D7" s="1">
        <v>2</v>
      </c>
      <c r="E7" s="1"/>
      <c r="F7" s="1">
        <f>C7+D7+E7</f>
        <v>2</v>
      </c>
    </row>
    <row r="8" spans="1:6">
      <c r="A8" s="8" t="s">
        <v>44</v>
      </c>
      <c r="B8" s="8" t="s">
        <v>45</v>
      </c>
      <c r="C8" s="8"/>
      <c r="D8" s="8">
        <v>1</v>
      </c>
      <c r="E8" s="8"/>
      <c r="F8" s="8">
        <f>C8+D8+E8</f>
        <v>1</v>
      </c>
    </row>
    <row r="9" spans="1:6">
      <c r="A9" s="9"/>
      <c r="B9" s="9"/>
      <c r="C9" s="9"/>
      <c r="D9" s="9"/>
      <c r="E9" s="9"/>
      <c r="F9" s="9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</sheetData>
  <sortState ref="A4:F8">
    <sortCondition descending="1" ref="F8"/>
  </sortState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149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36</v>
      </c>
      <c r="B4" s="1" t="s">
        <v>37</v>
      </c>
      <c r="C4" s="1">
        <v>7</v>
      </c>
      <c r="D4" s="1">
        <v>10</v>
      </c>
      <c r="E4" s="1"/>
      <c r="F4" s="1">
        <f t="shared" ref="F4:F16" si="0">C4+D4+E4</f>
        <v>17</v>
      </c>
    </row>
    <row r="5" spans="1:6">
      <c r="A5" s="1" t="s">
        <v>98</v>
      </c>
      <c r="B5" s="1" t="s">
        <v>99</v>
      </c>
      <c r="C5" s="1">
        <v>2</v>
      </c>
      <c r="D5" s="1">
        <v>8</v>
      </c>
      <c r="E5" s="1"/>
      <c r="F5" s="1">
        <f t="shared" si="0"/>
        <v>10</v>
      </c>
    </row>
    <row r="6" spans="1:6">
      <c r="A6" s="1" t="s">
        <v>150</v>
      </c>
      <c r="B6" s="1" t="s">
        <v>151</v>
      </c>
      <c r="C6" s="1"/>
      <c r="D6" s="1">
        <v>9</v>
      </c>
      <c r="E6" s="1"/>
      <c r="F6" s="1">
        <f t="shared" si="0"/>
        <v>9</v>
      </c>
    </row>
    <row r="7" spans="1:6">
      <c r="A7" s="1" t="s">
        <v>114</v>
      </c>
      <c r="B7" s="1" t="s">
        <v>88</v>
      </c>
      <c r="C7" s="1">
        <v>8</v>
      </c>
      <c r="D7" s="1"/>
      <c r="E7" s="1"/>
      <c r="F7" s="1">
        <f t="shared" si="0"/>
        <v>8</v>
      </c>
    </row>
    <row r="8" spans="1:6">
      <c r="A8" s="1" t="s">
        <v>47</v>
      </c>
      <c r="B8" s="1" t="s">
        <v>48</v>
      </c>
      <c r="C8" s="1">
        <v>4</v>
      </c>
      <c r="D8" s="1">
        <v>4</v>
      </c>
      <c r="E8" s="1"/>
      <c r="F8" s="1">
        <f t="shared" si="0"/>
        <v>8</v>
      </c>
    </row>
    <row r="9" spans="1:6">
      <c r="A9" s="1" t="s">
        <v>122</v>
      </c>
      <c r="B9" s="1" t="s">
        <v>123</v>
      </c>
      <c r="C9" s="1"/>
      <c r="D9" s="1">
        <v>7</v>
      </c>
      <c r="E9" s="1"/>
      <c r="F9" s="1">
        <f t="shared" si="0"/>
        <v>7</v>
      </c>
    </row>
    <row r="10" spans="1:6">
      <c r="A10" s="1" t="s">
        <v>49</v>
      </c>
      <c r="B10" s="1" t="s">
        <v>50</v>
      </c>
      <c r="C10" s="1">
        <v>6</v>
      </c>
      <c r="D10" s="1"/>
      <c r="E10" s="1"/>
      <c r="F10" s="1">
        <f t="shared" si="0"/>
        <v>6</v>
      </c>
    </row>
    <row r="11" spans="1:6">
      <c r="A11" s="1" t="s">
        <v>51</v>
      </c>
      <c r="B11" s="1" t="s">
        <v>52</v>
      </c>
      <c r="C11" s="1">
        <v>1</v>
      </c>
      <c r="D11" s="1">
        <v>5</v>
      </c>
      <c r="E11" s="1"/>
      <c r="F11" s="1">
        <f t="shared" si="0"/>
        <v>6</v>
      </c>
    </row>
    <row r="12" spans="1:6">
      <c r="A12" s="1" t="s">
        <v>94</v>
      </c>
      <c r="B12" s="1" t="s">
        <v>95</v>
      </c>
      <c r="C12" s="1"/>
      <c r="D12" s="1">
        <v>6</v>
      </c>
      <c r="E12" s="1"/>
      <c r="F12" s="1">
        <f t="shared" si="0"/>
        <v>6</v>
      </c>
    </row>
    <row r="13" spans="1:6">
      <c r="A13" s="1" t="s">
        <v>152</v>
      </c>
      <c r="B13" s="1" t="s">
        <v>153</v>
      </c>
      <c r="C13" s="1">
        <v>5</v>
      </c>
      <c r="D13" s="1"/>
      <c r="E13" s="1"/>
      <c r="F13" s="1">
        <f t="shared" si="0"/>
        <v>5</v>
      </c>
    </row>
    <row r="14" spans="1:6">
      <c r="A14" s="1" t="s">
        <v>101</v>
      </c>
      <c r="B14" s="1" t="s">
        <v>102</v>
      </c>
      <c r="C14" s="1">
        <v>3</v>
      </c>
      <c r="D14" s="1"/>
      <c r="E14" s="1"/>
      <c r="F14" s="1">
        <f t="shared" si="0"/>
        <v>3</v>
      </c>
    </row>
    <row r="15" spans="1:6">
      <c r="A15" s="2" t="s">
        <v>154</v>
      </c>
      <c r="B15" s="2" t="s">
        <v>54</v>
      </c>
      <c r="C15" s="2"/>
      <c r="D15" s="2">
        <v>3</v>
      </c>
      <c r="E15" s="1"/>
      <c r="F15" s="1">
        <f t="shared" si="0"/>
        <v>3</v>
      </c>
    </row>
    <row r="16" spans="1:6">
      <c r="A16" s="14" t="s">
        <v>155</v>
      </c>
      <c r="B16" s="14" t="s">
        <v>91</v>
      </c>
      <c r="C16" s="14"/>
      <c r="D16" s="14">
        <v>2</v>
      </c>
      <c r="E16" s="8"/>
      <c r="F16" s="8">
        <f t="shared" si="0"/>
        <v>2</v>
      </c>
    </row>
    <row r="17" spans="1:6">
      <c r="A17" s="16"/>
      <c r="B17" s="16"/>
      <c r="C17" s="16"/>
      <c r="D17" s="16"/>
      <c r="E17" s="9"/>
      <c r="F17" s="9"/>
    </row>
    <row r="18" spans="1:6">
      <c r="A18" s="15"/>
      <c r="B18" s="15"/>
      <c r="C18" s="15"/>
      <c r="D18" s="15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</sheetData>
  <sortState ref="A4:F16">
    <sortCondition descending="1" ref="F16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156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2" t="s">
        <v>125</v>
      </c>
      <c r="B4" s="12" t="s">
        <v>125</v>
      </c>
      <c r="C4" s="8"/>
      <c r="D4" s="8"/>
      <c r="E4" s="8"/>
      <c r="F4" s="8"/>
    </row>
    <row r="5" spans="1:6">
      <c r="A5" s="9"/>
      <c r="B5" s="9"/>
      <c r="C5" s="9"/>
      <c r="D5" s="9"/>
      <c r="E5" s="9"/>
      <c r="F5" s="9"/>
    </row>
    <row r="6" spans="1:6">
      <c r="A6" s="6"/>
      <c r="B6" s="6"/>
      <c r="C6" s="6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7">
      <c r="A1" s="7" t="s">
        <v>157</v>
      </c>
      <c r="B1" s="7"/>
      <c r="C1" s="7"/>
      <c r="D1" s="7"/>
      <c r="E1" s="7"/>
      <c r="F1" s="7"/>
      <c r="G1" s="6"/>
    </row>
    <row r="2" spans="1:7">
      <c r="A2" s="7"/>
      <c r="B2" s="7"/>
      <c r="C2" s="7"/>
      <c r="D2" s="7"/>
      <c r="E2" s="7"/>
      <c r="F2" s="7"/>
      <c r="G2" s="6"/>
    </row>
    <row r="3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/>
    </row>
    <row r="4" spans="1:7">
      <c r="A4" s="13" t="s">
        <v>125</v>
      </c>
      <c r="B4" s="13" t="s">
        <v>125</v>
      </c>
      <c r="C4" s="1"/>
      <c r="D4" s="1"/>
      <c r="E4" s="1"/>
      <c r="F4" s="1"/>
      <c r="G4" s="6"/>
    </row>
    <row r="5" spans="1:7">
      <c r="A5" s="6"/>
      <c r="B5" s="6"/>
      <c r="C5" s="6"/>
      <c r="D5" s="6"/>
      <c r="E5" s="6"/>
      <c r="F5" s="6"/>
      <c r="G5" s="6"/>
    </row>
    <row r="6" spans="1:7">
      <c r="A6" s="6"/>
      <c r="B6" s="6"/>
      <c r="C6" s="6"/>
      <c r="D6" s="6"/>
      <c r="E6" s="6"/>
      <c r="F6" s="6"/>
      <c r="G6" s="6"/>
    </row>
    <row r="7" spans="1:7">
      <c r="A7" s="6"/>
      <c r="B7" s="6"/>
      <c r="C7" s="6"/>
      <c r="D7" s="6"/>
      <c r="E7" s="6"/>
      <c r="F7" s="6"/>
      <c r="G7" s="6"/>
    </row>
    <row r="8" spans="1:7">
      <c r="A8" s="6"/>
      <c r="B8" s="6"/>
      <c r="C8" s="6"/>
      <c r="D8" s="6"/>
      <c r="E8" s="6"/>
      <c r="F8" s="6"/>
      <c r="G8" s="6"/>
    </row>
    <row r="9" spans="1:7">
      <c r="A9" s="6"/>
      <c r="B9" s="6"/>
      <c r="C9" s="6"/>
      <c r="D9" s="6"/>
      <c r="E9" s="6"/>
      <c r="F9" s="6"/>
      <c r="G9" s="6"/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  <row r="13" spans="1:7">
      <c r="A13" s="6"/>
      <c r="B13" s="6"/>
      <c r="C13" s="6"/>
      <c r="D13" s="6"/>
      <c r="E13" s="6"/>
      <c r="F13" s="6"/>
      <c r="G13" s="6"/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158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2" t="s">
        <v>125</v>
      </c>
      <c r="B4" s="12" t="s">
        <v>125</v>
      </c>
      <c r="C4" s="8"/>
      <c r="D4" s="8"/>
      <c r="E4" s="8"/>
      <c r="F4" s="8"/>
    </row>
    <row r="5" spans="1:6">
      <c r="A5" s="9"/>
      <c r="B5" s="9"/>
      <c r="C5" s="9"/>
      <c r="D5" s="9"/>
      <c r="E5" s="9"/>
      <c r="F5" s="9"/>
    </row>
    <row r="6" spans="1:6">
      <c r="A6" s="6"/>
      <c r="B6" s="6"/>
      <c r="C6" s="6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7">
      <c r="A1" s="7" t="s">
        <v>159</v>
      </c>
      <c r="B1" s="7"/>
      <c r="C1" s="7"/>
      <c r="D1" s="7"/>
      <c r="E1" s="7"/>
      <c r="F1" s="7"/>
      <c r="G1" s="6"/>
    </row>
    <row r="2" spans="1:7">
      <c r="A2" s="7"/>
      <c r="B2" s="7"/>
      <c r="C2" s="7"/>
      <c r="D2" s="7"/>
      <c r="E2" s="7"/>
      <c r="F2" s="7"/>
      <c r="G2" s="6"/>
    </row>
    <row r="3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/>
    </row>
    <row r="4" spans="1:7">
      <c r="A4" s="12" t="s">
        <v>125</v>
      </c>
      <c r="B4" s="12" t="s">
        <v>125</v>
      </c>
      <c r="C4" s="8"/>
      <c r="D4" s="8"/>
      <c r="E4" s="8"/>
      <c r="F4" s="8"/>
      <c r="G4" s="6"/>
    </row>
    <row r="5" spans="1:7">
      <c r="A5" s="9"/>
      <c r="B5" s="9"/>
      <c r="C5" s="9"/>
      <c r="D5" s="9"/>
      <c r="E5" s="9"/>
      <c r="F5" s="9"/>
      <c r="G5" s="6"/>
    </row>
    <row r="6" spans="1:7">
      <c r="A6" s="6"/>
      <c r="B6" s="6"/>
      <c r="C6" s="6"/>
      <c r="D6" s="6"/>
      <c r="E6" s="6"/>
      <c r="F6" s="6"/>
      <c r="G6" s="6"/>
    </row>
    <row r="7" spans="1:7">
      <c r="A7" s="6"/>
      <c r="B7" s="6"/>
      <c r="C7" s="6"/>
      <c r="D7" s="6"/>
      <c r="E7" s="6"/>
      <c r="F7" s="6"/>
      <c r="G7" s="6"/>
    </row>
    <row r="8" spans="1:7">
      <c r="A8" s="6"/>
      <c r="B8" s="6"/>
      <c r="C8" s="6"/>
      <c r="D8" s="6"/>
      <c r="E8" s="6"/>
      <c r="F8" s="6"/>
      <c r="G8" s="6"/>
    </row>
    <row r="9" spans="1:7">
      <c r="A9" s="6"/>
      <c r="B9" s="6"/>
      <c r="C9" s="6"/>
      <c r="D9" s="6"/>
      <c r="E9" s="6"/>
      <c r="F9" s="6"/>
      <c r="G9" s="6"/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  <row r="13" spans="1:7">
      <c r="G13" s="6"/>
    </row>
    <row r="14" spans="1:7">
      <c r="G14" s="6"/>
    </row>
    <row r="15" spans="1:7">
      <c r="G15" s="6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7">
      <c r="A1" s="7" t="s">
        <v>160</v>
      </c>
      <c r="B1" s="7"/>
      <c r="C1" s="7"/>
      <c r="D1" s="7"/>
      <c r="E1" s="7"/>
      <c r="F1" s="7"/>
    </row>
    <row r="2" spans="1:7">
      <c r="A2" s="7"/>
      <c r="B2" s="7"/>
      <c r="C2" s="7"/>
      <c r="D2" s="7"/>
      <c r="E2" s="7"/>
      <c r="F2" s="7"/>
    </row>
    <row r="3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7">
      <c r="A4" s="1" t="s">
        <v>84</v>
      </c>
      <c r="B4" s="1" t="s">
        <v>85</v>
      </c>
      <c r="C4" s="1">
        <v>3</v>
      </c>
      <c r="D4" s="1"/>
      <c r="E4" s="1"/>
      <c r="F4" s="1">
        <f>C4+D4+E4</f>
        <v>3</v>
      </c>
    </row>
    <row r="5" spans="1:7">
      <c r="A5" s="1" t="s">
        <v>82</v>
      </c>
      <c r="B5" s="1" t="s">
        <v>83</v>
      </c>
      <c r="C5" s="1">
        <v>2</v>
      </c>
      <c r="D5" s="1">
        <v>1</v>
      </c>
      <c r="E5" s="1"/>
      <c r="F5" s="1">
        <f t="shared" ref="F5:F6" si="0">C5+D5+E5</f>
        <v>3</v>
      </c>
    </row>
    <row r="6" spans="1:7">
      <c r="A6" s="8" t="s">
        <v>80</v>
      </c>
      <c r="B6" s="8" t="s">
        <v>81</v>
      </c>
      <c r="C6" s="8">
        <v>1</v>
      </c>
      <c r="D6" s="8"/>
      <c r="E6" s="8"/>
      <c r="F6" s="8">
        <f t="shared" si="0"/>
        <v>1</v>
      </c>
      <c r="G6" s="10"/>
    </row>
    <row r="7" spans="1:7">
      <c r="A7" s="9"/>
      <c r="B7" s="9"/>
      <c r="C7" s="9"/>
      <c r="D7" s="9"/>
      <c r="E7" s="9"/>
      <c r="F7" s="9"/>
      <c r="G7" s="6"/>
    </row>
    <row r="8" spans="1:7">
      <c r="A8" s="6"/>
      <c r="B8" s="6"/>
      <c r="C8" s="6"/>
      <c r="D8" s="6"/>
      <c r="E8" s="6"/>
      <c r="F8" s="6"/>
      <c r="G8" s="6"/>
    </row>
    <row r="9" spans="1:7">
      <c r="A9" s="6"/>
      <c r="B9" s="6"/>
      <c r="C9" s="6"/>
      <c r="D9" s="6"/>
      <c r="E9" s="6"/>
      <c r="F9" s="6"/>
      <c r="G9" s="6"/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F6" sqref="F6"/>
    </sheetView>
  </sheetViews>
  <sheetFormatPr defaultRowHeight="15"/>
  <cols>
    <col min="1" max="2" width="25.7109375" customWidth="1"/>
    <col min="6" max="6" width="11.85546875" bestFit="1" customWidth="1"/>
  </cols>
  <sheetData>
    <row r="1" spans="1:7">
      <c r="A1" s="7" t="s">
        <v>161</v>
      </c>
      <c r="B1" s="7"/>
      <c r="C1" s="7"/>
      <c r="D1" s="7"/>
      <c r="E1" s="7"/>
      <c r="F1" s="7"/>
    </row>
    <row r="2" spans="1:7">
      <c r="A2" s="7"/>
      <c r="B2" s="7"/>
      <c r="C2" s="7"/>
      <c r="D2" s="7"/>
      <c r="E2" s="7"/>
      <c r="F2" s="7"/>
    </row>
    <row r="3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7">
      <c r="A4" s="1" t="s">
        <v>7</v>
      </c>
      <c r="B4" s="1" t="s">
        <v>8</v>
      </c>
      <c r="C4" s="1">
        <v>2</v>
      </c>
      <c r="D4" s="1" t="s">
        <v>72</v>
      </c>
      <c r="E4" s="1"/>
      <c r="F4" s="1">
        <f>SUM(C4:E4)</f>
        <v>2</v>
      </c>
    </row>
    <row r="5" spans="1:7">
      <c r="A5" s="1" t="s">
        <v>7</v>
      </c>
      <c r="B5" s="1" t="s">
        <v>68</v>
      </c>
      <c r="C5" s="1">
        <v>0</v>
      </c>
      <c r="D5" s="1">
        <v>3</v>
      </c>
      <c r="E5" s="1"/>
      <c r="F5" s="1">
        <f t="shared" ref="F5:F7" si="0">SUM(C5:E5)</f>
        <v>3</v>
      </c>
    </row>
    <row r="6" spans="1:7">
      <c r="A6" s="1" t="s">
        <v>21</v>
      </c>
      <c r="B6" s="1" t="s">
        <v>22</v>
      </c>
      <c r="C6" s="1">
        <v>1</v>
      </c>
      <c r="D6" s="1">
        <v>1</v>
      </c>
      <c r="E6" s="1"/>
      <c r="F6" s="1">
        <f t="shared" si="0"/>
        <v>2</v>
      </c>
    </row>
    <row r="7" spans="1:7">
      <c r="A7" s="8" t="s">
        <v>162</v>
      </c>
      <c r="B7" s="8" t="s">
        <v>163</v>
      </c>
      <c r="C7" s="8"/>
      <c r="D7" s="8">
        <v>2</v>
      </c>
      <c r="E7" s="8"/>
      <c r="F7" s="1">
        <f t="shared" si="0"/>
        <v>2</v>
      </c>
      <c r="G7" s="10"/>
    </row>
    <row r="8" spans="1:7">
      <c r="A8" s="9"/>
      <c r="B8" s="9"/>
      <c r="C8" s="9"/>
      <c r="D8" s="9"/>
      <c r="E8" s="9"/>
      <c r="F8" s="9"/>
      <c r="G8" s="6"/>
    </row>
    <row r="9" spans="1:7">
      <c r="A9" s="6"/>
      <c r="B9" s="6"/>
      <c r="C9" s="6"/>
      <c r="D9" s="6"/>
      <c r="E9" s="6"/>
      <c r="F9" s="6"/>
      <c r="G9" s="6"/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  <row r="13" spans="1:7">
      <c r="A13" s="6"/>
      <c r="B13" s="6"/>
      <c r="C13" s="6"/>
      <c r="D13" s="6"/>
      <c r="E13" s="6"/>
      <c r="F13" s="6"/>
      <c r="G13" s="6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164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98</v>
      </c>
      <c r="B4" s="1" t="s">
        <v>50</v>
      </c>
      <c r="C4" s="1">
        <v>5</v>
      </c>
      <c r="D4" s="1">
        <v>3</v>
      </c>
      <c r="E4" s="1"/>
      <c r="F4" s="1">
        <f t="shared" ref="F4:F10" si="0">C4+D4+E4</f>
        <v>8</v>
      </c>
    </row>
    <row r="5" spans="1:6">
      <c r="A5" s="1" t="s">
        <v>119</v>
      </c>
      <c r="B5" s="1" t="s">
        <v>120</v>
      </c>
      <c r="C5" s="1">
        <v>4</v>
      </c>
      <c r="D5" s="1"/>
      <c r="E5" s="1"/>
      <c r="F5" s="1">
        <f t="shared" si="0"/>
        <v>4</v>
      </c>
    </row>
    <row r="6" spans="1:6">
      <c r="A6" s="1" t="s">
        <v>115</v>
      </c>
      <c r="B6" s="1" t="s">
        <v>111</v>
      </c>
      <c r="C6" s="1"/>
      <c r="D6" s="1">
        <v>4</v>
      </c>
      <c r="E6" s="1"/>
      <c r="F6" s="1">
        <f t="shared" si="0"/>
        <v>4</v>
      </c>
    </row>
    <row r="7" spans="1:6">
      <c r="A7" s="1" t="s">
        <v>61</v>
      </c>
      <c r="B7" s="1" t="s">
        <v>62</v>
      </c>
      <c r="C7" s="1">
        <v>3</v>
      </c>
      <c r="D7" s="1"/>
      <c r="E7" s="1"/>
      <c r="F7" s="1">
        <f t="shared" si="0"/>
        <v>3</v>
      </c>
    </row>
    <row r="8" spans="1:6">
      <c r="A8" s="1" t="s">
        <v>63</v>
      </c>
      <c r="B8" s="1" t="s">
        <v>64</v>
      </c>
      <c r="C8" s="1">
        <v>2</v>
      </c>
      <c r="D8" s="1"/>
      <c r="E8" s="1"/>
      <c r="F8" s="1">
        <f t="shared" si="0"/>
        <v>2</v>
      </c>
    </row>
    <row r="9" spans="1:6">
      <c r="A9" s="1" t="s">
        <v>44</v>
      </c>
      <c r="B9" s="1" t="s">
        <v>45</v>
      </c>
      <c r="C9" s="1">
        <v>1</v>
      </c>
      <c r="D9" s="1">
        <v>1</v>
      </c>
      <c r="E9" s="1"/>
      <c r="F9" s="1">
        <f t="shared" si="0"/>
        <v>2</v>
      </c>
    </row>
    <row r="10" spans="1:6">
      <c r="A10" s="8" t="s">
        <v>116</v>
      </c>
      <c r="B10" s="8" t="s">
        <v>117</v>
      </c>
      <c r="C10" s="8"/>
      <c r="D10" s="8">
        <v>2</v>
      </c>
      <c r="E10" s="8"/>
      <c r="F10" s="8">
        <f t="shared" si="0"/>
        <v>2</v>
      </c>
    </row>
    <row r="11" spans="1:6">
      <c r="A11" s="9"/>
      <c r="B11" s="9"/>
      <c r="C11" s="9"/>
      <c r="D11" s="9"/>
      <c r="E11" s="9"/>
      <c r="F11" s="9"/>
    </row>
  </sheetData>
  <sortState ref="A4:F10">
    <sortCondition descending="1" ref="F10"/>
  </sortState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165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8" t="s">
        <v>98</v>
      </c>
      <c r="B4" s="8" t="s">
        <v>50</v>
      </c>
      <c r="C4" s="8">
        <v>1</v>
      </c>
      <c r="D4" s="8">
        <v>1</v>
      </c>
      <c r="E4" s="8"/>
      <c r="F4" s="8">
        <f>C4+D4+E4</f>
        <v>2</v>
      </c>
    </row>
    <row r="5" spans="1:6">
      <c r="A5" s="9"/>
      <c r="B5" s="9"/>
      <c r="C5" s="9"/>
      <c r="D5" s="9"/>
      <c r="E5" s="9"/>
      <c r="F5" s="9"/>
    </row>
    <row r="6" spans="1:6">
      <c r="A6" s="6"/>
      <c r="B6" s="6"/>
      <c r="C6" s="6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14" sqref="B14"/>
    </sheetView>
  </sheetViews>
  <sheetFormatPr defaultRowHeight="15"/>
  <cols>
    <col min="1" max="2" width="25.7109375" customWidth="1"/>
  </cols>
  <sheetData>
    <row r="1" spans="1:6">
      <c r="A1" s="7" t="s">
        <v>166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98</v>
      </c>
      <c r="B4" s="1" t="s">
        <v>50</v>
      </c>
      <c r="C4" s="1">
        <v>5</v>
      </c>
      <c r="D4" s="1">
        <v>5</v>
      </c>
      <c r="E4" s="1"/>
      <c r="F4" s="1">
        <f t="shared" ref="F4:F12" si="0">C4+D4+E4</f>
        <v>10</v>
      </c>
    </row>
    <row r="5" spans="1:6">
      <c r="A5" s="1" t="s">
        <v>167</v>
      </c>
      <c r="B5" s="1" t="s">
        <v>168</v>
      </c>
      <c r="C5" s="1">
        <v>6</v>
      </c>
      <c r="D5" s="1">
        <v>3</v>
      </c>
      <c r="E5" s="1"/>
      <c r="F5" s="1">
        <f t="shared" si="0"/>
        <v>9</v>
      </c>
    </row>
    <row r="6" spans="1:6">
      <c r="A6" s="1" t="s">
        <v>119</v>
      </c>
      <c r="B6" s="1" t="s">
        <v>120</v>
      </c>
      <c r="C6" s="1">
        <v>7</v>
      </c>
      <c r="D6" s="1"/>
      <c r="E6" s="1"/>
      <c r="F6" s="1">
        <f t="shared" si="0"/>
        <v>7</v>
      </c>
    </row>
    <row r="7" spans="1:6">
      <c r="A7" s="1" t="s">
        <v>61</v>
      </c>
      <c r="B7" s="1" t="s">
        <v>62</v>
      </c>
      <c r="C7" s="1">
        <v>4</v>
      </c>
      <c r="D7" s="1"/>
      <c r="E7" s="1"/>
      <c r="F7" s="1">
        <f t="shared" si="0"/>
        <v>4</v>
      </c>
    </row>
    <row r="8" spans="1:6">
      <c r="A8" s="1" t="s">
        <v>44</v>
      </c>
      <c r="B8" s="1" t="s">
        <v>45</v>
      </c>
      <c r="C8" s="1">
        <v>3</v>
      </c>
      <c r="D8" s="1">
        <v>1</v>
      </c>
      <c r="E8" s="1"/>
      <c r="F8" s="1">
        <f t="shared" si="0"/>
        <v>4</v>
      </c>
    </row>
    <row r="9" spans="1:6">
      <c r="A9" s="1" t="s">
        <v>116</v>
      </c>
      <c r="B9" s="1" t="s">
        <v>117</v>
      </c>
      <c r="C9" s="1"/>
      <c r="D9" s="1">
        <v>4</v>
      </c>
      <c r="E9" s="1"/>
      <c r="F9" s="1">
        <f t="shared" si="0"/>
        <v>4</v>
      </c>
    </row>
    <row r="10" spans="1:6">
      <c r="A10" s="1" t="s">
        <v>63</v>
      </c>
      <c r="B10" s="1" t="s">
        <v>64</v>
      </c>
      <c r="C10" s="1">
        <v>2</v>
      </c>
      <c r="D10" s="1"/>
      <c r="E10" s="1"/>
      <c r="F10" s="1">
        <f t="shared" si="0"/>
        <v>2</v>
      </c>
    </row>
    <row r="11" spans="1:6">
      <c r="A11" s="2" t="s">
        <v>115</v>
      </c>
      <c r="B11" s="2" t="s">
        <v>111</v>
      </c>
      <c r="C11" s="1"/>
      <c r="D11" s="1">
        <v>2</v>
      </c>
      <c r="E11" s="1"/>
      <c r="F11" s="1">
        <f t="shared" si="0"/>
        <v>2</v>
      </c>
    </row>
    <row r="12" spans="1:6">
      <c r="A12" s="1" t="s">
        <v>169</v>
      </c>
      <c r="B12" s="1" t="s">
        <v>170</v>
      </c>
      <c r="C12" s="1">
        <v>1</v>
      </c>
      <c r="D12" s="1"/>
      <c r="E12" s="1"/>
      <c r="F12" s="1">
        <f t="shared" si="0"/>
        <v>1</v>
      </c>
    </row>
  </sheetData>
  <sortState ref="A4:F12">
    <sortCondition descending="1" ref="F1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46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36</v>
      </c>
      <c r="B4" s="1" t="s">
        <v>37</v>
      </c>
      <c r="C4" s="1">
        <v>8</v>
      </c>
      <c r="D4" s="1">
        <v>6</v>
      </c>
      <c r="E4" s="1"/>
      <c r="F4" s="1">
        <f t="shared" ref="F4:F12" si="0">C4+D4+E4</f>
        <v>14</v>
      </c>
    </row>
    <row r="5" spans="1:6">
      <c r="A5" s="1" t="s">
        <v>47</v>
      </c>
      <c r="B5" s="1" t="s">
        <v>48</v>
      </c>
      <c r="C5" s="1">
        <v>6</v>
      </c>
      <c r="D5" s="1">
        <v>5</v>
      </c>
      <c r="E5" s="1"/>
      <c r="F5" s="1">
        <f t="shared" si="0"/>
        <v>11</v>
      </c>
    </row>
    <row r="6" spans="1:6">
      <c r="A6" s="1" t="s">
        <v>49</v>
      </c>
      <c r="B6" s="1" t="s">
        <v>50</v>
      </c>
      <c r="C6" s="1">
        <v>3</v>
      </c>
      <c r="D6" s="1">
        <v>7</v>
      </c>
      <c r="E6" s="1"/>
      <c r="F6" s="1">
        <f t="shared" si="0"/>
        <v>10</v>
      </c>
    </row>
    <row r="7" spans="1:6">
      <c r="A7" s="1" t="s">
        <v>51</v>
      </c>
      <c r="B7" s="1" t="s">
        <v>52</v>
      </c>
      <c r="C7" s="1">
        <v>5</v>
      </c>
      <c r="D7" s="1">
        <v>3</v>
      </c>
      <c r="E7" s="1"/>
      <c r="F7" s="1">
        <f t="shared" si="0"/>
        <v>8</v>
      </c>
    </row>
    <row r="8" spans="1:6">
      <c r="A8" s="1" t="s">
        <v>40</v>
      </c>
      <c r="B8" s="1" t="s">
        <v>41</v>
      </c>
      <c r="C8" s="1">
        <v>7</v>
      </c>
      <c r="D8" s="1"/>
      <c r="E8" s="1"/>
      <c r="F8" s="1">
        <f t="shared" si="0"/>
        <v>7</v>
      </c>
    </row>
    <row r="9" spans="1:6">
      <c r="A9" s="1" t="s">
        <v>53</v>
      </c>
      <c r="B9" s="1" t="s">
        <v>54</v>
      </c>
      <c r="C9" s="1">
        <v>2</v>
      </c>
      <c r="D9" s="1">
        <v>4</v>
      </c>
      <c r="E9" s="1"/>
      <c r="F9" s="1">
        <f t="shared" si="0"/>
        <v>6</v>
      </c>
    </row>
    <row r="10" spans="1:6">
      <c r="A10" s="1" t="s">
        <v>40</v>
      </c>
      <c r="B10" s="1" t="s">
        <v>55</v>
      </c>
      <c r="C10" s="1">
        <v>4</v>
      </c>
      <c r="D10" s="1"/>
      <c r="E10" s="1"/>
      <c r="F10" s="1">
        <f t="shared" si="0"/>
        <v>4</v>
      </c>
    </row>
    <row r="11" spans="1:6">
      <c r="A11" s="1" t="s">
        <v>38</v>
      </c>
      <c r="B11" s="1" t="s">
        <v>39</v>
      </c>
      <c r="C11" s="1"/>
      <c r="D11" s="1">
        <v>2</v>
      </c>
      <c r="E11" s="1"/>
      <c r="F11" s="1">
        <f t="shared" si="0"/>
        <v>2</v>
      </c>
    </row>
    <row r="12" spans="1:6">
      <c r="A12" s="8" t="s">
        <v>44</v>
      </c>
      <c r="B12" s="8" t="s">
        <v>45</v>
      </c>
      <c r="C12" s="8">
        <v>1</v>
      </c>
      <c r="D12" s="8"/>
      <c r="E12" s="8"/>
      <c r="F12" s="8">
        <f t="shared" si="0"/>
        <v>1</v>
      </c>
    </row>
    <row r="13" spans="1:6">
      <c r="A13" s="9"/>
      <c r="B13" s="9"/>
      <c r="C13" s="9"/>
      <c r="D13" s="9"/>
      <c r="E13" s="9"/>
      <c r="F13" s="9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</sheetData>
  <sortState ref="A4:F12">
    <sortCondition descending="1" ref="F12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7">
      <c r="A1" s="5" t="s">
        <v>171</v>
      </c>
      <c r="B1" s="5"/>
      <c r="C1" s="5"/>
      <c r="D1" s="5"/>
      <c r="E1" s="5"/>
      <c r="F1" s="5"/>
    </row>
    <row r="2" spans="1:7">
      <c r="A2" s="5"/>
      <c r="B2" s="5"/>
      <c r="C2" s="5"/>
      <c r="D2" s="5"/>
      <c r="E2" s="5"/>
      <c r="F2" s="5"/>
    </row>
    <row r="3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7">
      <c r="A4" s="1" t="s">
        <v>98</v>
      </c>
      <c r="B4" s="1" t="s">
        <v>50</v>
      </c>
      <c r="C4" s="1">
        <v>1</v>
      </c>
      <c r="D4" s="1">
        <v>1</v>
      </c>
      <c r="E4" s="1"/>
      <c r="F4" s="1">
        <f>C4+D4+E4</f>
        <v>2</v>
      </c>
    </row>
    <row r="5" spans="1:7">
      <c r="A5" s="6"/>
      <c r="B5" s="6"/>
      <c r="C5" s="6"/>
      <c r="D5" s="6"/>
      <c r="E5" s="6"/>
      <c r="F5" s="6"/>
      <c r="G5" s="6"/>
    </row>
    <row r="6" spans="1:7">
      <c r="A6" s="6"/>
      <c r="B6" s="6"/>
      <c r="C6" s="6"/>
      <c r="D6" s="6"/>
      <c r="E6" s="6"/>
      <c r="F6" s="6"/>
      <c r="G6" s="6"/>
    </row>
    <row r="7" spans="1:7">
      <c r="A7" s="6"/>
      <c r="B7" s="6"/>
      <c r="C7" s="6"/>
      <c r="D7" s="6"/>
      <c r="E7" s="6"/>
      <c r="F7" s="6"/>
      <c r="G7" s="6"/>
    </row>
    <row r="8" spans="1:7">
      <c r="A8" s="6"/>
      <c r="B8" s="6"/>
      <c r="C8" s="6"/>
      <c r="D8" s="6"/>
      <c r="E8" s="6"/>
      <c r="F8" s="6"/>
      <c r="G8" s="6"/>
    </row>
    <row r="9" spans="1:7">
      <c r="A9" s="6"/>
      <c r="B9" s="6"/>
      <c r="C9" s="6"/>
      <c r="D9" s="6"/>
      <c r="E9" s="6"/>
      <c r="F9" s="6"/>
      <c r="G9" s="6"/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7">
      <c r="A1" s="7" t="s">
        <v>56</v>
      </c>
      <c r="B1" s="7"/>
      <c r="C1" s="7"/>
      <c r="D1" s="7"/>
      <c r="E1" s="7"/>
      <c r="F1" s="7"/>
      <c r="G1" s="6"/>
    </row>
    <row r="2" spans="1:7">
      <c r="A2" s="7"/>
      <c r="B2" s="7"/>
      <c r="C2" s="7"/>
      <c r="D2" s="7"/>
      <c r="E2" s="7"/>
      <c r="F2" s="7"/>
      <c r="G2" s="6"/>
    </row>
    <row r="3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/>
    </row>
    <row r="4" spans="1:7">
      <c r="A4" s="1" t="s">
        <v>36</v>
      </c>
      <c r="B4" s="1" t="s">
        <v>37</v>
      </c>
      <c r="C4" s="1">
        <v>7</v>
      </c>
      <c r="D4" s="1">
        <v>6</v>
      </c>
      <c r="E4" s="1"/>
      <c r="F4" s="1">
        <f t="shared" ref="F4:F12" si="0">C4+D4+E4</f>
        <v>13</v>
      </c>
      <c r="G4" s="6"/>
    </row>
    <row r="5" spans="1:7">
      <c r="A5" s="1" t="s">
        <v>47</v>
      </c>
      <c r="B5" s="1" t="s">
        <v>48</v>
      </c>
      <c r="C5" s="1">
        <v>5</v>
      </c>
      <c r="D5" s="1">
        <v>3</v>
      </c>
      <c r="E5" s="1"/>
      <c r="F5" s="1">
        <f t="shared" si="0"/>
        <v>8</v>
      </c>
      <c r="G5" s="6"/>
    </row>
    <row r="6" spans="1:7">
      <c r="A6" s="1" t="s">
        <v>38</v>
      </c>
      <c r="B6" s="1" t="s">
        <v>39</v>
      </c>
      <c r="C6" s="1"/>
      <c r="D6" s="1">
        <v>7</v>
      </c>
      <c r="E6" s="1"/>
      <c r="F6" s="1">
        <f t="shared" si="0"/>
        <v>7</v>
      </c>
      <c r="G6" s="6"/>
    </row>
    <row r="7" spans="1:7">
      <c r="A7" s="1" t="s">
        <v>40</v>
      </c>
      <c r="B7" s="1" t="s">
        <v>55</v>
      </c>
      <c r="C7" s="1">
        <v>6</v>
      </c>
      <c r="D7" s="1"/>
      <c r="E7" s="1"/>
      <c r="F7" s="1">
        <f t="shared" si="0"/>
        <v>6</v>
      </c>
      <c r="G7" s="6"/>
    </row>
    <row r="8" spans="1:7">
      <c r="A8" s="1" t="s">
        <v>57</v>
      </c>
      <c r="B8" s="1" t="s">
        <v>58</v>
      </c>
      <c r="C8" s="1">
        <v>2</v>
      </c>
      <c r="D8" s="1">
        <v>4</v>
      </c>
      <c r="E8" s="1"/>
      <c r="F8" s="1">
        <f t="shared" si="0"/>
        <v>6</v>
      </c>
      <c r="G8" s="6"/>
    </row>
    <row r="9" spans="1:7">
      <c r="A9" s="1" t="s">
        <v>59</v>
      </c>
      <c r="B9" s="1" t="s">
        <v>60</v>
      </c>
      <c r="C9" s="1"/>
      <c r="D9" s="1">
        <v>5</v>
      </c>
      <c r="E9" s="1"/>
      <c r="F9" s="1">
        <f t="shared" si="0"/>
        <v>5</v>
      </c>
      <c r="G9" s="6"/>
    </row>
    <row r="10" spans="1:7">
      <c r="A10" s="1" t="s">
        <v>61</v>
      </c>
      <c r="B10" s="1" t="s">
        <v>62</v>
      </c>
      <c r="C10" s="1">
        <v>4</v>
      </c>
      <c r="D10" s="1"/>
      <c r="E10" s="1"/>
      <c r="F10" s="1">
        <f t="shared" si="0"/>
        <v>4</v>
      </c>
      <c r="G10" s="6"/>
    </row>
    <row r="11" spans="1:7">
      <c r="A11" s="1" t="s">
        <v>63</v>
      </c>
      <c r="B11" s="1" t="s">
        <v>64</v>
      </c>
      <c r="C11" s="1">
        <v>3</v>
      </c>
      <c r="D11" s="1"/>
      <c r="E11" s="1"/>
      <c r="F11" s="1">
        <f t="shared" si="0"/>
        <v>3</v>
      </c>
      <c r="G11" s="6"/>
    </row>
    <row r="12" spans="1:7">
      <c r="A12" s="1" t="s">
        <v>65</v>
      </c>
      <c r="B12" s="1" t="s">
        <v>66</v>
      </c>
      <c r="C12" s="1">
        <v>1</v>
      </c>
      <c r="D12" s="1"/>
      <c r="E12" s="1"/>
      <c r="F12" s="1">
        <f t="shared" si="0"/>
        <v>1</v>
      </c>
      <c r="G12" s="6"/>
    </row>
    <row r="13" spans="1:7">
      <c r="A13" s="6"/>
      <c r="B13" s="6"/>
      <c r="C13" s="6"/>
      <c r="D13" s="6"/>
      <c r="E13" s="6"/>
      <c r="F13" s="6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15"/>
      <c r="B20" s="15"/>
      <c r="C20" s="15"/>
      <c r="D20" s="15"/>
      <c r="E20" s="6"/>
      <c r="F20" s="6"/>
      <c r="G20" s="6"/>
    </row>
    <row r="21" spans="1:7">
      <c r="A21" s="15"/>
      <c r="B21" s="15"/>
      <c r="C21" s="15"/>
      <c r="D21" s="15"/>
      <c r="E21" s="6"/>
      <c r="F21" s="6"/>
      <c r="G21" s="6"/>
    </row>
    <row r="22" spans="1:7">
      <c r="A22" s="6"/>
      <c r="B22" s="6"/>
      <c r="C22" s="6"/>
      <c r="D22" s="6"/>
      <c r="E22" s="6"/>
      <c r="F22" s="6"/>
      <c r="G22" s="6"/>
    </row>
    <row r="23" spans="1:7">
      <c r="A23" s="6"/>
      <c r="B23" s="6"/>
      <c r="C23" s="6"/>
      <c r="D23" s="6"/>
      <c r="E23" s="6"/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</sheetData>
  <sortState ref="A4:F12">
    <sortCondition descending="1" ref="F12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67</v>
      </c>
      <c r="B1" s="1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57</v>
      </c>
      <c r="B4" s="1" t="s">
        <v>68</v>
      </c>
      <c r="C4" s="1">
        <v>2</v>
      </c>
      <c r="D4" s="1">
        <v>2</v>
      </c>
      <c r="E4" s="1"/>
      <c r="F4" s="1">
        <f>C4+D4+E4</f>
        <v>4</v>
      </c>
    </row>
    <row r="5" spans="1:6">
      <c r="A5" s="1" t="s">
        <v>38</v>
      </c>
      <c r="B5" s="1" t="s">
        <v>39</v>
      </c>
      <c r="C5" s="1"/>
      <c r="D5" s="1">
        <v>4</v>
      </c>
      <c r="E5" s="1"/>
      <c r="F5" s="1">
        <f t="shared" ref="F5:F7" si="0">C5+D5+E5</f>
        <v>4</v>
      </c>
    </row>
    <row r="6" spans="1:6">
      <c r="A6" s="1" t="s">
        <v>69</v>
      </c>
      <c r="B6" s="1" t="s">
        <v>70</v>
      </c>
      <c r="C6" s="1"/>
      <c r="D6" s="1">
        <v>3</v>
      </c>
      <c r="E6" s="1"/>
      <c r="F6" s="1">
        <f t="shared" si="0"/>
        <v>3</v>
      </c>
    </row>
    <row r="7" spans="1:6">
      <c r="A7" s="8" t="s">
        <v>65</v>
      </c>
      <c r="B7" s="8" t="s">
        <v>66</v>
      </c>
      <c r="C7" s="8"/>
      <c r="D7" s="8">
        <v>1</v>
      </c>
      <c r="E7" s="8"/>
      <c r="F7" s="8">
        <f t="shared" si="0"/>
        <v>1</v>
      </c>
    </row>
    <row r="8" spans="1:6">
      <c r="A8" s="9"/>
      <c r="B8" s="9"/>
      <c r="C8" s="9"/>
      <c r="D8" s="9"/>
      <c r="E8" s="9"/>
      <c r="F8" s="9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4" spans="1:6">
      <c r="A14" s="3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71</v>
      </c>
      <c r="B1" s="17" t="s">
        <v>72</v>
      </c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73</v>
      </c>
      <c r="B4" s="1" t="s">
        <v>74</v>
      </c>
      <c r="C4" s="1">
        <v>7</v>
      </c>
      <c r="D4" s="1">
        <v>7</v>
      </c>
      <c r="E4" s="1"/>
      <c r="F4" s="1">
        <f t="shared" ref="F4:F10" si="0">C4+D4+E4</f>
        <v>14</v>
      </c>
    </row>
    <row r="5" spans="1:6">
      <c r="A5" s="1" t="s">
        <v>75</v>
      </c>
      <c r="B5" s="1" t="s">
        <v>76</v>
      </c>
      <c r="C5" s="1">
        <v>6</v>
      </c>
      <c r="D5" s="1">
        <v>6</v>
      </c>
      <c r="E5" s="1"/>
      <c r="F5" s="1">
        <f t="shared" si="0"/>
        <v>12</v>
      </c>
    </row>
    <row r="6" spans="1:6">
      <c r="A6" s="1" t="s">
        <v>77</v>
      </c>
      <c r="B6" s="1" t="s">
        <v>78</v>
      </c>
      <c r="C6" s="1">
        <v>4</v>
      </c>
      <c r="D6" s="1">
        <v>3</v>
      </c>
      <c r="E6" s="1"/>
      <c r="F6" s="1">
        <f t="shared" si="0"/>
        <v>7</v>
      </c>
    </row>
    <row r="7" spans="1:6">
      <c r="A7" s="1" t="s">
        <v>79</v>
      </c>
      <c r="B7" s="1" t="s">
        <v>14</v>
      </c>
      <c r="C7" s="1">
        <v>3</v>
      </c>
      <c r="D7" s="1">
        <v>4</v>
      </c>
      <c r="E7" s="1"/>
      <c r="F7" s="1">
        <f t="shared" si="0"/>
        <v>7</v>
      </c>
    </row>
    <row r="8" spans="1:6">
      <c r="A8" s="1" t="s">
        <v>80</v>
      </c>
      <c r="B8" s="1" t="s">
        <v>81</v>
      </c>
      <c r="C8" s="1">
        <v>5</v>
      </c>
      <c r="D8" s="1"/>
      <c r="E8" s="1"/>
      <c r="F8" s="1">
        <f t="shared" si="0"/>
        <v>5</v>
      </c>
    </row>
    <row r="9" spans="1:6">
      <c r="A9" s="1" t="s">
        <v>82</v>
      </c>
      <c r="B9" s="1" t="s">
        <v>83</v>
      </c>
      <c r="C9" s="1"/>
      <c r="D9" s="1">
        <v>5</v>
      </c>
      <c r="E9" s="1"/>
      <c r="F9" s="1">
        <f t="shared" si="0"/>
        <v>5</v>
      </c>
    </row>
    <row r="10" spans="1:6">
      <c r="A10" s="8" t="s">
        <v>84</v>
      </c>
      <c r="B10" s="8" t="s">
        <v>85</v>
      </c>
      <c r="C10" s="8">
        <v>2</v>
      </c>
      <c r="D10" s="8"/>
      <c r="E10" s="8"/>
      <c r="F10" s="8">
        <f t="shared" si="0"/>
        <v>2</v>
      </c>
    </row>
    <row r="11" spans="1:6">
      <c r="A11" s="9"/>
      <c r="B11" s="9"/>
      <c r="C11" s="9"/>
      <c r="D11" s="9"/>
      <c r="E11" s="9"/>
      <c r="F11" s="9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</sheetData>
  <sortState ref="A4:F10">
    <sortCondition descending="1" ref="F10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86</v>
      </c>
      <c r="B1" s="17" t="s">
        <v>72</v>
      </c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87</v>
      </c>
      <c r="B4" s="1" t="s">
        <v>88</v>
      </c>
      <c r="C4" s="1">
        <v>3</v>
      </c>
      <c r="D4" s="1"/>
      <c r="E4" s="1"/>
      <c r="F4" s="1">
        <f>C4+D4+E4</f>
        <v>3</v>
      </c>
    </row>
    <row r="5" spans="1:6">
      <c r="A5" s="1" t="s">
        <v>89</v>
      </c>
      <c r="B5" s="1" t="s">
        <v>41</v>
      </c>
      <c r="C5" s="1">
        <v>2</v>
      </c>
      <c r="D5" s="1"/>
      <c r="E5" s="1"/>
      <c r="F5" s="1">
        <f>C5+D5+E5</f>
        <v>2</v>
      </c>
    </row>
    <row r="6" spans="1:6">
      <c r="A6" s="1" t="s">
        <v>90</v>
      </c>
      <c r="B6" s="1" t="s">
        <v>91</v>
      </c>
      <c r="C6" s="1"/>
      <c r="D6" s="1">
        <v>2</v>
      </c>
      <c r="E6" s="1"/>
      <c r="F6" s="1">
        <f>C6+D6+E6</f>
        <v>2</v>
      </c>
    </row>
    <row r="7" spans="1:6">
      <c r="A7" s="1" t="s">
        <v>92</v>
      </c>
      <c r="B7" s="1" t="s">
        <v>93</v>
      </c>
      <c r="C7" s="1">
        <v>1</v>
      </c>
      <c r="D7" s="1"/>
      <c r="E7" s="1"/>
      <c r="F7" s="1">
        <f>C7+D7+E7</f>
        <v>1</v>
      </c>
    </row>
    <row r="8" spans="1:6">
      <c r="A8" s="1" t="s">
        <v>94</v>
      </c>
      <c r="B8" s="1" t="s">
        <v>95</v>
      </c>
      <c r="C8" s="1"/>
      <c r="D8" s="1">
        <v>1</v>
      </c>
      <c r="E8" s="1"/>
      <c r="F8" s="1">
        <f>C8+D8+E8</f>
        <v>1</v>
      </c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</sheetData>
  <sortState ref="A4:F8">
    <sortCondition descending="1" ref="F8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96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97</v>
      </c>
      <c r="B4" s="1" t="s">
        <v>37</v>
      </c>
      <c r="C4" s="1">
        <v>6</v>
      </c>
      <c r="D4" s="1">
        <v>5</v>
      </c>
      <c r="E4" s="1"/>
      <c r="F4" s="1">
        <f t="shared" ref="F4:F9" si="0">C4+D4+E4</f>
        <v>11</v>
      </c>
    </row>
    <row r="5" spans="1:6">
      <c r="A5" s="1" t="s">
        <v>98</v>
      </c>
      <c r="B5" s="1" t="s">
        <v>99</v>
      </c>
      <c r="C5" s="1">
        <v>5</v>
      </c>
      <c r="D5" s="1">
        <v>4</v>
      </c>
      <c r="E5" s="1"/>
      <c r="F5" s="1">
        <f t="shared" si="0"/>
        <v>9</v>
      </c>
    </row>
    <row r="6" spans="1:6">
      <c r="A6" s="1" t="s">
        <v>98</v>
      </c>
      <c r="B6" s="1" t="s">
        <v>50</v>
      </c>
      <c r="C6" s="1">
        <v>4</v>
      </c>
      <c r="D6" s="1">
        <v>3</v>
      </c>
      <c r="E6" s="1"/>
      <c r="F6" s="1">
        <f t="shared" si="0"/>
        <v>7</v>
      </c>
    </row>
    <row r="7" spans="1:6">
      <c r="A7" s="1" t="s">
        <v>77</v>
      </c>
      <c r="B7" s="1" t="s">
        <v>100</v>
      </c>
      <c r="C7" s="1"/>
      <c r="D7" s="1">
        <v>6</v>
      </c>
      <c r="E7" s="1"/>
      <c r="F7" s="1">
        <f t="shared" si="0"/>
        <v>6</v>
      </c>
    </row>
    <row r="8" spans="1:6">
      <c r="A8" s="1" t="s">
        <v>101</v>
      </c>
      <c r="B8" s="1" t="s">
        <v>102</v>
      </c>
      <c r="C8" s="1">
        <v>3</v>
      </c>
      <c r="D8" s="1"/>
      <c r="E8" s="1"/>
      <c r="F8" s="1">
        <f t="shared" si="0"/>
        <v>3</v>
      </c>
    </row>
    <row r="9" spans="1:6">
      <c r="A9" s="8" t="s">
        <v>94</v>
      </c>
      <c r="B9" s="8" t="s">
        <v>95</v>
      </c>
      <c r="C9" s="8"/>
      <c r="D9" s="8">
        <v>2</v>
      </c>
      <c r="E9" s="8"/>
      <c r="F9" s="8">
        <f t="shared" si="0"/>
        <v>2</v>
      </c>
    </row>
    <row r="10" spans="1:6">
      <c r="A10" s="9"/>
      <c r="B10" s="9"/>
      <c r="C10" s="9"/>
      <c r="D10" s="9"/>
      <c r="E10" s="9"/>
      <c r="F10" s="9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</sheetData>
  <sortState ref="A4:F9">
    <sortCondition descending="1" ref="F9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20" sqref="A20"/>
    </sheetView>
  </sheetViews>
  <sheetFormatPr defaultRowHeight="15"/>
  <cols>
    <col min="1" max="2" width="25.7109375" customWidth="1"/>
  </cols>
  <sheetData>
    <row r="1" spans="1:6">
      <c r="A1" s="7" t="s">
        <v>103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>
      <c r="A4" s="1" t="s">
        <v>98</v>
      </c>
      <c r="B4" s="1" t="s">
        <v>50</v>
      </c>
      <c r="C4" s="1">
        <v>6</v>
      </c>
      <c r="D4" s="1">
        <v>7</v>
      </c>
      <c r="E4" s="1"/>
      <c r="F4" s="1">
        <f t="shared" ref="F4:F12" si="0">C4+D4+E4</f>
        <v>13</v>
      </c>
    </row>
    <row r="5" spans="1:6">
      <c r="A5" s="1" t="s">
        <v>97</v>
      </c>
      <c r="B5" s="1" t="s">
        <v>37</v>
      </c>
      <c r="C5" s="1">
        <v>4</v>
      </c>
      <c r="D5" s="1">
        <v>5</v>
      </c>
      <c r="E5" s="1"/>
      <c r="F5" s="1">
        <f t="shared" si="0"/>
        <v>9</v>
      </c>
    </row>
    <row r="6" spans="1:6">
      <c r="A6" s="1" t="s">
        <v>94</v>
      </c>
      <c r="B6" s="1" t="s">
        <v>95</v>
      </c>
      <c r="C6" s="1"/>
      <c r="D6" s="1">
        <v>6</v>
      </c>
      <c r="E6" s="1"/>
      <c r="F6" s="1">
        <f t="shared" si="0"/>
        <v>6</v>
      </c>
    </row>
    <row r="7" spans="1:6">
      <c r="A7" s="1" t="s">
        <v>89</v>
      </c>
      <c r="B7" s="1" t="s">
        <v>55</v>
      </c>
      <c r="C7" s="1">
        <v>5</v>
      </c>
      <c r="D7" s="1"/>
      <c r="E7" s="1"/>
      <c r="F7" s="1">
        <f t="shared" si="0"/>
        <v>5</v>
      </c>
    </row>
    <row r="8" spans="1:6">
      <c r="A8" s="1" t="s">
        <v>104</v>
      </c>
      <c r="B8" s="1" t="s">
        <v>105</v>
      </c>
      <c r="C8" s="1">
        <v>2</v>
      </c>
      <c r="D8" s="1">
        <v>2</v>
      </c>
      <c r="E8" s="1"/>
      <c r="F8" s="1">
        <f t="shared" si="0"/>
        <v>4</v>
      </c>
    </row>
    <row r="9" spans="1:6">
      <c r="A9" s="1" t="s">
        <v>90</v>
      </c>
      <c r="B9" s="1" t="s">
        <v>91</v>
      </c>
      <c r="C9" s="1"/>
      <c r="D9" s="1">
        <v>4</v>
      </c>
      <c r="E9" s="1"/>
      <c r="F9" s="1">
        <f t="shared" si="0"/>
        <v>4</v>
      </c>
    </row>
    <row r="10" spans="1:6">
      <c r="A10" s="1" t="s">
        <v>92</v>
      </c>
      <c r="B10" s="1" t="s">
        <v>93</v>
      </c>
      <c r="C10" s="1">
        <v>3</v>
      </c>
      <c r="D10" s="1"/>
      <c r="E10" s="1"/>
      <c r="F10" s="1">
        <f t="shared" si="0"/>
        <v>3</v>
      </c>
    </row>
    <row r="11" spans="1:6">
      <c r="A11" s="1" t="s">
        <v>77</v>
      </c>
      <c r="B11" s="1" t="s">
        <v>100</v>
      </c>
      <c r="C11" s="1"/>
      <c r="D11" s="1">
        <v>3</v>
      </c>
      <c r="E11" s="1"/>
      <c r="F11" s="1">
        <f t="shared" si="0"/>
        <v>3</v>
      </c>
    </row>
    <row r="12" spans="1:6">
      <c r="A12" s="8" t="s">
        <v>106</v>
      </c>
      <c r="B12" s="8" t="s">
        <v>66</v>
      </c>
      <c r="C12" s="8">
        <v>1</v>
      </c>
      <c r="D12" s="8"/>
      <c r="E12" s="8"/>
      <c r="F12" s="1">
        <f t="shared" si="0"/>
        <v>1</v>
      </c>
    </row>
    <row r="13" spans="1:6">
      <c r="A13" s="9"/>
      <c r="B13" s="9"/>
      <c r="C13" s="9"/>
      <c r="D13" s="9"/>
      <c r="E13" s="9"/>
      <c r="F13" s="9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</sheetData>
  <sortState ref="A4:F12">
    <sortCondition descending="1" ref="F12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30</vt:i4>
      </vt:variant>
    </vt:vector>
  </HeadingPairs>
  <TitlesOfParts>
    <vt:vector size="30" baseType="lpstr">
      <vt:lpstr>201</vt:lpstr>
      <vt:lpstr>211</vt:lpstr>
      <vt:lpstr>221</vt:lpstr>
      <vt:lpstr>231</vt:lpstr>
      <vt:lpstr>238</vt:lpstr>
      <vt:lpstr>301</vt:lpstr>
      <vt:lpstr>311</vt:lpstr>
      <vt:lpstr>321</vt:lpstr>
      <vt:lpstr>331</vt:lpstr>
      <vt:lpstr>338</vt:lpstr>
      <vt:lpstr>431</vt:lpstr>
      <vt:lpstr>438</vt:lpstr>
      <vt:lpstr>441</vt:lpstr>
      <vt:lpstr>451</vt:lpstr>
      <vt:lpstr>401J</vt:lpstr>
      <vt:lpstr>401S</vt:lpstr>
      <vt:lpstr>411J</vt:lpstr>
      <vt:lpstr>411S</vt:lpstr>
      <vt:lpstr>421J</vt:lpstr>
      <vt:lpstr>421S</vt:lpstr>
      <vt:lpstr>461</vt:lpstr>
      <vt:lpstr>471</vt:lpstr>
      <vt:lpstr>361</vt:lpstr>
      <vt:lpstr>371</vt:lpstr>
      <vt:lpstr>301F</vt:lpstr>
      <vt:lpstr>401F</vt:lpstr>
      <vt:lpstr>453</vt:lpstr>
      <vt:lpstr>353</vt:lpstr>
      <vt:lpstr>452</vt:lpstr>
      <vt:lpstr>352</vt:lpstr>
    </vt:vector>
  </TitlesOfParts>
  <Manager/>
  <Company>Windows Xp Ultimate 2008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revision/>
  <dcterms:created xsi:type="dcterms:W3CDTF">2014-07-27T15:52:01Z</dcterms:created>
  <dcterms:modified xsi:type="dcterms:W3CDTF">2016-06-13T18:18:30Z</dcterms:modified>
  <cp:category/>
  <cp:contentStatus/>
</cp:coreProperties>
</file>